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E0F31249-FC92-48AF-977B-7F0E2A514EE9}" xr6:coauthVersionLast="47" xr6:coauthVersionMax="47" xr10:uidLastSave="{00000000-0000-0000-0000-000000000000}"/>
  <bookViews>
    <workbookView xWindow="-110" yWindow="-110" windowWidth="19420" windowHeight="1030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4" i="5" l="1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C209" i="4"/>
  <c r="B209" i="4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C197" i="4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C186" i="3"/>
  <c r="B186" i="3"/>
  <c r="B187" i="3"/>
  <c r="B188" i="3"/>
  <c r="B189" i="3"/>
  <c r="B190" i="3"/>
  <c r="B191" i="3"/>
  <c r="B192" i="3"/>
  <c r="B193" i="3"/>
  <c r="B194" i="3"/>
  <c r="B19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C185" i="3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C174" i="2"/>
  <c r="B196" i="5"/>
  <c r="Y196" i="5"/>
  <c r="Z196" i="5"/>
  <c r="AA196" i="5"/>
  <c r="AB196" i="5"/>
  <c r="AC196" i="5"/>
  <c r="AD196" i="5"/>
  <c r="AE196" i="5"/>
  <c r="AF196" i="5"/>
  <c r="AG196" i="5"/>
  <c r="AH196" i="5"/>
  <c r="AI196" i="5"/>
  <c r="B196" i="4"/>
  <c r="Z196" i="4"/>
  <c r="AA196" i="4"/>
  <c r="AB196" i="4"/>
  <c r="AC196" i="4"/>
  <c r="AD196" i="4"/>
  <c r="AE196" i="4"/>
  <c r="AF196" i="4"/>
  <c r="AG196" i="4"/>
  <c r="AH196" i="4"/>
  <c r="AI196" i="4"/>
  <c r="AC195" i="5"/>
  <c r="AD195" i="5"/>
  <c r="AE195" i="5"/>
  <c r="AF195" i="5"/>
  <c r="AG195" i="5"/>
  <c r="AH195" i="5"/>
  <c r="AI195" i="5"/>
  <c r="B195" i="4"/>
  <c r="Z195" i="4"/>
  <c r="AA195" i="4"/>
  <c r="AB195" i="4"/>
  <c r="AC195" i="4"/>
  <c r="AD195" i="4"/>
  <c r="AE195" i="4"/>
  <c r="AF195" i="4"/>
  <c r="AG195" i="4"/>
  <c r="AH195" i="4"/>
  <c r="AI195" i="4"/>
  <c r="AC195" i="3"/>
  <c r="AD195" i="3"/>
  <c r="AE195" i="3"/>
  <c r="AF195" i="3"/>
  <c r="AG195" i="3"/>
  <c r="AH195" i="3"/>
  <c r="AI195" i="3"/>
  <c r="B195" i="2"/>
  <c r="AC195" i="2"/>
  <c r="AD195" i="2"/>
  <c r="AE195" i="2"/>
  <c r="AF195" i="2"/>
  <c r="AG195" i="2"/>
  <c r="AH195" i="2"/>
  <c r="AI195" i="2"/>
  <c r="AC194" i="5"/>
  <c r="AD194" i="5"/>
  <c r="AE194" i="5"/>
  <c r="AF194" i="5"/>
  <c r="AG194" i="5"/>
  <c r="AH194" i="5"/>
  <c r="AI194" i="5"/>
  <c r="B194" i="4"/>
  <c r="Z194" i="4"/>
  <c r="AA194" i="4"/>
  <c r="AB194" i="4"/>
  <c r="AC194" i="4"/>
  <c r="AD194" i="4"/>
  <c r="AE194" i="4"/>
  <c r="AF194" i="4"/>
  <c r="AG194" i="4"/>
  <c r="AH194" i="4"/>
  <c r="AI194" i="4"/>
  <c r="AC194" i="3"/>
  <c r="AD194" i="3"/>
  <c r="AE194" i="3"/>
  <c r="AF194" i="3"/>
  <c r="AG194" i="3"/>
  <c r="AH194" i="3"/>
  <c r="AI194" i="3"/>
  <c r="B194" i="2"/>
  <c r="AC194" i="2"/>
  <c r="AD194" i="2"/>
  <c r="AE194" i="2"/>
  <c r="AF194" i="2"/>
  <c r="AG194" i="2"/>
  <c r="AH194" i="2"/>
  <c r="AI194" i="2"/>
  <c r="AC193" i="5"/>
  <c r="AD193" i="5"/>
  <c r="AE193" i="5"/>
  <c r="AF193" i="5"/>
  <c r="AG193" i="5"/>
  <c r="AH193" i="5"/>
  <c r="AI193" i="5"/>
  <c r="B193" i="4"/>
  <c r="Z193" i="4"/>
  <c r="AA193" i="4"/>
  <c r="AB193" i="4"/>
  <c r="AC193" i="4"/>
  <c r="AD193" i="4"/>
  <c r="AE193" i="4"/>
  <c r="AF193" i="4"/>
  <c r="AG193" i="4"/>
  <c r="AH193" i="4"/>
  <c r="AI193" i="4"/>
  <c r="AC193" i="3"/>
  <c r="AD193" i="3"/>
  <c r="AE193" i="3"/>
  <c r="AF193" i="3"/>
  <c r="AG193" i="3"/>
  <c r="AH193" i="3"/>
  <c r="AI193" i="3"/>
  <c r="B193" i="2"/>
  <c r="AC193" i="2"/>
  <c r="AD193" i="2"/>
  <c r="AE193" i="2"/>
  <c r="AF193" i="2"/>
  <c r="AG193" i="2"/>
  <c r="AH193" i="2"/>
  <c r="AI193" i="2"/>
  <c r="AC192" i="5"/>
  <c r="AD192" i="5"/>
  <c r="AE192" i="5"/>
  <c r="AF192" i="5"/>
  <c r="AG192" i="5"/>
  <c r="AH192" i="5"/>
  <c r="AI192" i="5"/>
  <c r="B192" i="4"/>
  <c r="Z192" i="4"/>
  <c r="AA192" i="4"/>
  <c r="AB192" i="4"/>
  <c r="AC192" i="4"/>
  <c r="AD192" i="4"/>
  <c r="AE192" i="4"/>
  <c r="AF192" i="4"/>
  <c r="AG192" i="4"/>
  <c r="AH192" i="4"/>
  <c r="AI192" i="4"/>
  <c r="AC192" i="3"/>
  <c r="AD192" i="3"/>
  <c r="AE192" i="3"/>
  <c r="AF192" i="3"/>
  <c r="AG192" i="3"/>
  <c r="AH192" i="3"/>
  <c r="AI192" i="3"/>
  <c r="B192" i="2"/>
  <c r="AC192" i="2"/>
  <c r="AD192" i="2"/>
  <c r="AE192" i="2"/>
  <c r="AF192" i="2"/>
  <c r="AG192" i="2"/>
  <c r="AH192" i="2"/>
  <c r="AI192" i="2"/>
  <c r="AC191" i="5"/>
  <c r="AD191" i="5"/>
  <c r="AE191" i="5"/>
  <c r="AF191" i="5"/>
  <c r="AG191" i="5"/>
  <c r="AH191" i="5"/>
  <c r="AI191" i="5"/>
  <c r="B191" i="4"/>
  <c r="Z191" i="4"/>
  <c r="AA191" i="4"/>
  <c r="AB191" i="4"/>
  <c r="AC191" i="4"/>
  <c r="AD191" i="4"/>
  <c r="AE191" i="4"/>
  <c r="AF191" i="4"/>
  <c r="AG191" i="4"/>
  <c r="AH191" i="4"/>
  <c r="AI191" i="4"/>
  <c r="AC191" i="3"/>
  <c r="AD191" i="3"/>
  <c r="AE191" i="3"/>
  <c r="AF191" i="3"/>
  <c r="AG191" i="3"/>
  <c r="AH191" i="3"/>
  <c r="AI191" i="3"/>
  <c r="B191" i="2"/>
  <c r="AC191" i="2"/>
  <c r="AD191" i="2"/>
  <c r="AE191" i="2"/>
  <c r="AF191" i="2"/>
  <c r="AG191" i="2"/>
  <c r="AH191" i="2"/>
  <c r="AI191" i="2"/>
  <c r="AC190" i="5"/>
  <c r="AD190" i="5"/>
  <c r="AE190" i="5"/>
  <c r="AF190" i="5"/>
  <c r="AG190" i="5"/>
  <c r="AH190" i="5"/>
  <c r="AI190" i="5"/>
  <c r="B190" i="4"/>
  <c r="Z190" i="4"/>
  <c r="AA190" i="4"/>
  <c r="AB190" i="4"/>
  <c r="AC190" i="4"/>
  <c r="AD190" i="4"/>
  <c r="AE190" i="4"/>
  <c r="AF190" i="4"/>
  <c r="AG190" i="4"/>
  <c r="AH190" i="4"/>
  <c r="AI190" i="4"/>
  <c r="AC190" i="3"/>
  <c r="AD190" i="3"/>
  <c r="AE190" i="3"/>
  <c r="AF190" i="3"/>
  <c r="AG190" i="3"/>
  <c r="AH190" i="3"/>
  <c r="AI190" i="3"/>
  <c r="B190" i="2"/>
  <c r="AC190" i="2"/>
  <c r="AD190" i="2"/>
  <c r="AE190" i="2"/>
  <c r="AF190" i="2"/>
  <c r="AG190" i="2"/>
  <c r="AH190" i="2"/>
  <c r="AI190" i="2"/>
  <c r="AC189" i="5"/>
  <c r="AD189" i="5"/>
  <c r="AE189" i="5"/>
  <c r="AF189" i="5"/>
  <c r="AG189" i="5"/>
  <c r="AH189" i="5"/>
  <c r="AI189" i="5"/>
  <c r="B189" i="4"/>
  <c r="Z189" i="4"/>
  <c r="AA189" i="4"/>
  <c r="AB189" i="4"/>
  <c r="AC189" i="4"/>
  <c r="AD189" i="4"/>
  <c r="AE189" i="4"/>
  <c r="AF189" i="4"/>
  <c r="AG189" i="4"/>
  <c r="AH189" i="4"/>
  <c r="AI189" i="4"/>
  <c r="AC189" i="3"/>
  <c r="AD189" i="3"/>
  <c r="AE189" i="3"/>
  <c r="AF189" i="3"/>
  <c r="AG189" i="3"/>
  <c r="AH189" i="3"/>
  <c r="AI189" i="3"/>
  <c r="B189" i="2"/>
  <c r="AC189" i="2"/>
  <c r="AD189" i="2"/>
  <c r="AE189" i="2"/>
  <c r="AF189" i="2"/>
  <c r="AG189" i="2"/>
  <c r="AH189" i="2"/>
  <c r="AI189" i="2"/>
  <c r="AC188" i="5"/>
  <c r="AD188" i="5"/>
  <c r="AE188" i="5"/>
  <c r="AF188" i="5"/>
  <c r="AG188" i="5"/>
  <c r="AH188" i="5"/>
  <c r="AI188" i="5"/>
  <c r="B188" i="4"/>
  <c r="Z188" i="4"/>
  <c r="AA188" i="4"/>
  <c r="AB188" i="4"/>
  <c r="AC188" i="4"/>
  <c r="AD188" i="4"/>
  <c r="AE188" i="4"/>
  <c r="AF188" i="4"/>
  <c r="AG188" i="4"/>
  <c r="AH188" i="4"/>
  <c r="AI188" i="4"/>
  <c r="AI188" i="3"/>
  <c r="AH188" i="3"/>
  <c r="AG188" i="3"/>
  <c r="AF188" i="3"/>
  <c r="AE188" i="3"/>
  <c r="AD188" i="3"/>
  <c r="AC188" i="3"/>
  <c r="AI188" i="2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I187" i="5"/>
  <c r="B187" i="4"/>
  <c r="Z187" i="4"/>
  <c r="AA187" i="4"/>
  <c r="AB187" i="4"/>
  <c r="AC187" i="4"/>
  <c r="AD187" i="4"/>
  <c r="AE187" i="4"/>
  <c r="AF187" i="4"/>
  <c r="AG187" i="4"/>
  <c r="AH187" i="4"/>
  <c r="AI187" i="4"/>
  <c r="AC187" i="3"/>
  <c r="AD187" i="3"/>
  <c r="AE187" i="3"/>
  <c r="AF187" i="3"/>
  <c r="AG187" i="3"/>
  <c r="AH187" i="3"/>
  <c r="AI187" i="3"/>
  <c r="B187" i="2"/>
  <c r="AC187" i="2"/>
  <c r="AD187" i="2"/>
  <c r="AE187" i="2"/>
  <c r="AF187" i="2"/>
  <c r="AG187" i="2"/>
  <c r="AH187" i="2"/>
  <c r="AI187" i="2"/>
  <c r="AC186" i="5"/>
  <c r="AD186" i="5"/>
  <c r="AE186" i="5"/>
  <c r="AF186" i="5"/>
  <c r="AG186" i="5"/>
  <c r="AH186" i="5"/>
  <c r="AI186" i="5"/>
  <c r="B186" i="4"/>
  <c r="Z186" i="4"/>
  <c r="AA186" i="4"/>
  <c r="AB186" i="4"/>
  <c r="AC186" i="4"/>
  <c r="AD186" i="4"/>
  <c r="AE186" i="4"/>
  <c r="AF186" i="4"/>
  <c r="AG186" i="4"/>
  <c r="AH186" i="4"/>
  <c r="AI186" i="4"/>
  <c r="AC186" i="3"/>
  <c r="AD186" i="3"/>
  <c r="AE186" i="3"/>
  <c r="AF186" i="3"/>
  <c r="AG186" i="3"/>
  <c r="AH186" i="3"/>
  <c r="AI186" i="3"/>
  <c r="B186" i="2"/>
  <c r="AC186" i="2"/>
  <c r="AD186" i="2"/>
  <c r="AE186" i="2"/>
  <c r="AF186" i="2"/>
  <c r="AG186" i="2"/>
  <c r="AH186" i="2"/>
  <c r="AI186" i="2"/>
  <c r="AC185" i="5"/>
  <c r="AD185" i="5"/>
  <c r="AE185" i="5"/>
  <c r="AF185" i="5"/>
  <c r="AG185" i="5"/>
  <c r="AH185" i="5"/>
  <c r="AI185" i="5"/>
  <c r="Y185" i="4"/>
  <c r="Z185" i="4"/>
  <c r="AA185" i="4"/>
  <c r="AB185" i="4"/>
  <c r="AC185" i="4"/>
  <c r="AD185" i="4"/>
  <c r="AE185" i="4"/>
  <c r="AF185" i="4"/>
  <c r="AG185" i="4"/>
  <c r="AH185" i="4"/>
  <c r="AI185" i="4"/>
  <c r="B185" i="4"/>
  <c r="B185" i="3"/>
  <c r="AC185" i="3"/>
  <c r="AD185" i="3"/>
  <c r="AE185" i="3"/>
  <c r="AF185" i="3"/>
  <c r="AG185" i="3"/>
  <c r="AH185" i="3"/>
  <c r="AI185" i="3"/>
  <c r="B185" i="2"/>
  <c r="AC185" i="2"/>
  <c r="AD185" i="2"/>
  <c r="AE185" i="2"/>
  <c r="AF185" i="2"/>
  <c r="AG185" i="2"/>
  <c r="AH185" i="2"/>
  <c r="AI185" i="2"/>
  <c r="AC183" i="5"/>
  <c r="AD183" i="5"/>
  <c r="AE183" i="5"/>
  <c r="AF183" i="5"/>
  <c r="AG183" i="5"/>
  <c r="AH183" i="5"/>
  <c r="AI183" i="5"/>
  <c r="AC184" i="5"/>
  <c r="AD184" i="5"/>
  <c r="AE184" i="5"/>
  <c r="AF184" i="5"/>
  <c r="AG184" i="5"/>
  <c r="AH184" i="5"/>
  <c r="AI184" i="5"/>
  <c r="AC183" i="4"/>
  <c r="AD183" i="4"/>
  <c r="AE183" i="4"/>
  <c r="AF183" i="4"/>
  <c r="AG183" i="4"/>
  <c r="AH183" i="4"/>
  <c r="AI183" i="4"/>
  <c r="AC184" i="4"/>
  <c r="AD184" i="4"/>
  <c r="AE184" i="4"/>
  <c r="AF184" i="4"/>
  <c r="AG184" i="4"/>
  <c r="AH184" i="4"/>
  <c r="AI184" i="4"/>
  <c r="AC183" i="3"/>
  <c r="AD183" i="3"/>
  <c r="AE183" i="3"/>
  <c r="AF183" i="3"/>
  <c r="AG183" i="3"/>
  <c r="AH183" i="3"/>
  <c r="AI183" i="3"/>
  <c r="AC184" i="3"/>
  <c r="AD184" i="3"/>
  <c r="AE184" i="3"/>
  <c r="AF184" i="3"/>
  <c r="AG184" i="3"/>
  <c r="AH184" i="3"/>
  <c r="AI184" i="3"/>
  <c r="B183" i="2"/>
  <c r="AC183" i="2"/>
  <c r="AD183" i="2"/>
  <c r="AE183" i="2"/>
  <c r="AF183" i="2"/>
  <c r="AG183" i="2"/>
  <c r="AH183" i="2"/>
  <c r="AI183" i="2"/>
  <c r="B184" i="2"/>
  <c r="AC184" i="2"/>
  <c r="AD184" i="2"/>
  <c r="AE184" i="2"/>
  <c r="AF184" i="2"/>
  <c r="AG184" i="2"/>
  <c r="AH184" i="2"/>
  <c r="AI184" i="2"/>
  <c r="AC182" i="5"/>
  <c r="AD182" i="5"/>
  <c r="AE182" i="5"/>
  <c r="AF182" i="5"/>
  <c r="AG182" i="5"/>
  <c r="AH182" i="5"/>
  <c r="AI182" i="5"/>
  <c r="AC182" i="4"/>
  <c r="AD182" i="4"/>
  <c r="AE182" i="4"/>
  <c r="AF182" i="4"/>
  <c r="AG182" i="4"/>
  <c r="AH182" i="4"/>
  <c r="AI182" i="4"/>
  <c r="AC182" i="3"/>
  <c r="AD182" i="3"/>
  <c r="AE182" i="3"/>
  <c r="AF182" i="3"/>
  <c r="AG182" i="3"/>
  <c r="AH182" i="3"/>
  <c r="AI182" i="3"/>
  <c r="B182" i="2"/>
  <c r="AC182" i="2"/>
  <c r="AD182" i="2"/>
  <c r="AE182" i="2"/>
  <c r="AF182" i="2"/>
  <c r="AG182" i="2"/>
  <c r="AH182" i="2"/>
  <c r="AI182" i="2"/>
  <c r="AC181" i="5"/>
  <c r="AD181" i="5"/>
  <c r="AE181" i="5"/>
  <c r="AF181" i="5"/>
  <c r="AG181" i="5"/>
  <c r="AH181" i="5"/>
  <c r="AI181" i="5"/>
  <c r="AC181" i="4"/>
  <c r="AD181" i="4"/>
  <c r="AE181" i="4"/>
  <c r="AF181" i="4"/>
  <c r="AG181" i="4"/>
  <c r="AH181" i="4"/>
  <c r="AI181" i="4"/>
  <c r="AC181" i="3"/>
  <c r="AD181" i="3"/>
  <c r="AE181" i="3"/>
  <c r="AF181" i="3"/>
  <c r="AG181" i="3"/>
  <c r="AH181" i="3"/>
  <c r="AI181" i="3"/>
  <c r="B181" i="2"/>
  <c r="AC181" i="2"/>
  <c r="AD181" i="2"/>
  <c r="AE181" i="2"/>
  <c r="AF181" i="2"/>
  <c r="AG181" i="2"/>
  <c r="AH181" i="2"/>
  <c r="AI181" i="2"/>
  <c r="AC180" i="5"/>
  <c r="AD180" i="5"/>
  <c r="AE180" i="5"/>
  <c r="AF180" i="5"/>
  <c r="AG180" i="5"/>
  <c r="AH180" i="5"/>
  <c r="AI180" i="5"/>
  <c r="AC180" i="4"/>
  <c r="AD180" i="4"/>
  <c r="AE180" i="4"/>
  <c r="AF180" i="4"/>
  <c r="AG180" i="4"/>
  <c r="AH180" i="4"/>
  <c r="AI180" i="4"/>
  <c r="AC180" i="3"/>
  <c r="AD180" i="3"/>
  <c r="AE180" i="3"/>
  <c r="AF180" i="3"/>
  <c r="AG180" i="3"/>
  <c r="AH180" i="3"/>
  <c r="AI180" i="3"/>
  <c r="B180" i="2"/>
  <c r="AC180" i="2"/>
  <c r="AD180" i="2"/>
  <c r="AE180" i="2"/>
  <c r="AF180" i="2"/>
  <c r="AG180" i="2"/>
  <c r="AH180" i="2"/>
  <c r="AI180" i="2"/>
  <c r="AC179" i="5"/>
  <c r="AD179" i="5"/>
  <c r="AE179" i="5"/>
  <c r="AF179" i="5"/>
  <c r="AG179" i="5"/>
  <c r="AH179" i="5"/>
  <c r="AI179" i="5"/>
  <c r="AC179" i="4"/>
  <c r="AD179" i="4"/>
  <c r="AE179" i="4"/>
  <c r="AF179" i="4"/>
  <c r="AG179" i="4"/>
  <c r="AH179" i="4"/>
  <c r="AI179" i="4"/>
  <c r="AC179" i="3"/>
  <c r="AD179" i="3"/>
  <c r="AE179" i="3"/>
  <c r="AF179" i="3"/>
  <c r="AG179" i="3"/>
  <c r="AH179" i="3"/>
  <c r="AI179" i="3"/>
  <c r="B179" i="2"/>
  <c r="AC179" i="2"/>
  <c r="AD179" i="2"/>
  <c r="AE179" i="2"/>
  <c r="AF179" i="2"/>
  <c r="AG179" i="2"/>
  <c r="AH179" i="2"/>
  <c r="AI179" i="2"/>
  <c r="AC178" i="5"/>
  <c r="AD178" i="5"/>
  <c r="AE178" i="5"/>
  <c r="AF178" i="5"/>
  <c r="AG178" i="5"/>
  <c r="AH178" i="5"/>
  <c r="AI178" i="5"/>
  <c r="AC178" i="4"/>
  <c r="AD178" i="4"/>
  <c r="AE178" i="4"/>
  <c r="AF178" i="4"/>
  <c r="AG178" i="4"/>
  <c r="AH178" i="4"/>
  <c r="AI178" i="4"/>
  <c r="AC178" i="3"/>
  <c r="AD178" i="3"/>
  <c r="AE178" i="3"/>
  <c r="AF178" i="3"/>
  <c r="AG178" i="3"/>
  <c r="AH178" i="3"/>
  <c r="AI178" i="3"/>
  <c r="B178" i="2"/>
  <c r="AC178" i="2"/>
  <c r="AD178" i="2"/>
  <c r="AE178" i="2"/>
  <c r="AF178" i="2"/>
  <c r="AG178" i="2"/>
  <c r="AH178" i="2"/>
  <c r="AI178" i="2"/>
  <c r="AC177" i="5"/>
  <c r="AD177" i="5"/>
  <c r="AE177" i="5"/>
  <c r="AF177" i="5"/>
  <c r="AG177" i="5"/>
  <c r="AH177" i="5"/>
  <c r="AI177" i="5"/>
  <c r="AC177" i="4"/>
  <c r="AD177" i="4"/>
  <c r="AE177" i="4"/>
  <c r="AF177" i="4"/>
  <c r="AG177" i="4"/>
  <c r="AH177" i="4"/>
  <c r="AI177" i="4"/>
  <c r="AC177" i="3"/>
  <c r="AD177" i="3"/>
  <c r="AE177" i="3"/>
  <c r="AF177" i="3"/>
  <c r="AG177" i="3"/>
  <c r="AH177" i="3"/>
  <c r="AI177" i="3"/>
  <c r="B177" i="2"/>
  <c r="AC177" i="2"/>
  <c r="AD177" i="2"/>
  <c r="AE177" i="2"/>
  <c r="AF177" i="2"/>
  <c r="AG177" i="2"/>
  <c r="AH177" i="2"/>
  <c r="AI177" i="2"/>
  <c r="AC176" i="5"/>
  <c r="AD176" i="5"/>
  <c r="AE176" i="5"/>
  <c r="AF176" i="5"/>
  <c r="AG176" i="5"/>
  <c r="AH176" i="5"/>
  <c r="AI176" i="5"/>
  <c r="AC176" i="4"/>
  <c r="AD176" i="4"/>
  <c r="AE176" i="4"/>
  <c r="AF176" i="4"/>
  <c r="AG176" i="4"/>
  <c r="AH176" i="4"/>
  <c r="AI176" i="4"/>
  <c r="AC176" i="3"/>
  <c r="AD176" i="3"/>
  <c r="AE176" i="3"/>
  <c r="AF176" i="3"/>
  <c r="AG176" i="3"/>
  <c r="AH176" i="3"/>
  <c r="AI176" i="3"/>
  <c r="B176" i="2"/>
  <c r="AC176" i="2"/>
  <c r="AD176" i="2"/>
  <c r="AE176" i="2"/>
  <c r="AF176" i="2"/>
  <c r="AG176" i="2"/>
  <c r="AH176" i="2"/>
  <c r="AI176" i="2"/>
  <c r="AC175" i="5"/>
  <c r="AD175" i="5"/>
  <c r="AE175" i="5"/>
  <c r="AF175" i="5"/>
  <c r="AG175" i="5"/>
  <c r="AH175" i="5"/>
  <c r="AI175" i="5"/>
  <c r="AC175" i="4"/>
  <c r="AD175" i="4"/>
  <c r="AE175" i="4"/>
  <c r="AF175" i="4"/>
  <c r="AG175" i="4"/>
  <c r="AH175" i="4"/>
  <c r="AI175" i="4"/>
  <c r="AC175" i="3"/>
  <c r="AD175" i="3"/>
  <c r="AE175" i="3"/>
  <c r="AF175" i="3"/>
  <c r="AG175" i="3"/>
  <c r="AH175" i="3"/>
  <c r="AI175" i="3"/>
  <c r="B175" i="2"/>
  <c r="AC175" i="2"/>
  <c r="AD175" i="2"/>
  <c r="AE175" i="2"/>
  <c r="AF175" i="2"/>
  <c r="AG175" i="2"/>
  <c r="AH175" i="2"/>
  <c r="AI175" i="2"/>
  <c r="AI174" i="5"/>
  <c r="AH174" i="5"/>
  <c r="AG174" i="5"/>
  <c r="AF174" i="5"/>
  <c r="AE174" i="5"/>
  <c r="AD174" i="5"/>
  <c r="AC174" i="5"/>
  <c r="AI174" i="4"/>
  <c r="AH174" i="4"/>
  <c r="AG174" i="4"/>
  <c r="AF174" i="4"/>
  <c r="AE174" i="4"/>
  <c r="AD174" i="4"/>
  <c r="AC174" i="4"/>
  <c r="AI174" i="3"/>
  <c r="AH174" i="3"/>
  <c r="AG174" i="3"/>
  <c r="AF174" i="3"/>
  <c r="AE174" i="3"/>
  <c r="AD174" i="3"/>
  <c r="AC174" i="3"/>
  <c r="AI174" i="2"/>
  <c r="AH174" i="2"/>
  <c r="AG174" i="2"/>
  <c r="AF174" i="2"/>
  <c r="AE174" i="2"/>
  <c r="AD174" i="2"/>
  <c r="AC174" i="2"/>
  <c r="B174" i="2"/>
  <c r="AI173" i="2"/>
  <c r="AH173" i="2"/>
  <c r="AG173" i="2"/>
  <c r="AF173" i="2"/>
  <c r="AE173" i="2"/>
  <c r="AD173" i="2"/>
  <c r="AC173" i="2"/>
  <c r="AI173" i="3"/>
  <c r="AH173" i="3"/>
  <c r="AG173" i="3"/>
  <c r="AF173" i="3"/>
  <c r="AE173" i="3"/>
  <c r="AD173" i="3"/>
  <c r="AC173" i="3"/>
  <c r="AI173" i="4"/>
  <c r="AH173" i="4"/>
  <c r="AG173" i="4"/>
  <c r="AF173" i="4"/>
  <c r="AE173" i="4"/>
  <c r="AD173" i="4"/>
  <c r="AC173" i="4"/>
  <c r="AI173" i="5"/>
  <c r="AH173" i="5"/>
  <c r="AG173" i="5"/>
  <c r="AF173" i="5"/>
  <c r="AE173" i="5"/>
  <c r="AD173" i="5"/>
  <c r="AC173" i="5"/>
  <c r="AI172" i="5"/>
  <c r="AH172" i="5"/>
  <c r="AG172" i="5"/>
  <c r="AF172" i="5"/>
  <c r="AE172" i="5"/>
  <c r="AD172" i="5"/>
  <c r="AC172" i="5"/>
  <c r="AI172" i="4"/>
  <c r="AH172" i="4"/>
  <c r="AG172" i="4"/>
  <c r="AF172" i="4"/>
  <c r="AE172" i="4"/>
  <c r="AD172" i="4"/>
  <c r="AC172" i="4"/>
  <c r="AI172" i="3"/>
  <c r="AH172" i="3"/>
  <c r="AG172" i="3"/>
  <c r="AF172" i="3"/>
  <c r="AE172" i="3"/>
  <c r="AD172" i="3"/>
  <c r="AC172" i="3"/>
  <c r="AI172" i="2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I171" i="5"/>
  <c r="AC171" i="4"/>
  <c r="AD171" i="4"/>
  <c r="AE171" i="4"/>
  <c r="AF171" i="4"/>
  <c r="AG171" i="4"/>
  <c r="AH171" i="4"/>
  <c r="AI171" i="4"/>
  <c r="AC171" i="3"/>
  <c r="AD171" i="3"/>
  <c r="AE171" i="3"/>
  <c r="AF171" i="3"/>
  <c r="AG171" i="3"/>
  <c r="AH171" i="3"/>
  <c r="AI171" i="3"/>
  <c r="AC171" i="2"/>
  <c r="AD171" i="2"/>
  <c r="AE171" i="2"/>
  <c r="AF171" i="2"/>
  <c r="AG171" i="2"/>
  <c r="AH171" i="2"/>
  <c r="AI171" i="2"/>
  <c r="AC170" i="5"/>
  <c r="AD170" i="5"/>
  <c r="AE170" i="5"/>
  <c r="AF170" i="5"/>
  <c r="AG170" i="5"/>
  <c r="AH170" i="5"/>
  <c r="AI170" i="5"/>
  <c r="AC170" i="4"/>
  <c r="AD170" i="4"/>
  <c r="AE170" i="4"/>
  <c r="AF170" i="4"/>
  <c r="AG170" i="4"/>
  <c r="AH170" i="4"/>
  <c r="AI170" i="4"/>
  <c r="AC170" i="3"/>
  <c r="AD170" i="3"/>
  <c r="AE170" i="3"/>
  <c r="AF170" i="3"/>
  <c r="AG170" i="3"/>
  <c r="AH170" i="3"/>
  <c r="AI170" i="3"/>
  <c r="AC170" i="2"/>
  <c r="AD170" i="2"/>
  <c r="AE170" i="2"/>
  <c r="AF170" i="2"/>
  <c r="AG170" i="2"/>
  <c r="AH170" i="2"/>
  <c r="AI170" i="2"/>
  <c r="AC169" i="5"/>
  <c r="AD169" i="5"/>
  <c r="AE169" i="5"/>
  <c r="AF169" i="5"/>
  <c r="AG169" i="5"/>
  <c r="AH169" i="5"/>
  <c r="AI169" i="5"/>
  <c r="AC169" i="4"/>
  <c r="AD169" i="4"/>
  <c r="AE169" i="4"/>
  <c r="AF169" i="4"/>
  <c r="AG169" i="4"/>
  <c r="AH169" i="4"/>
  <c r="AI169" i="4"/>
  <c r="AC169" i="3"/>
  <c r="AD169" i="3"/>
  <c r="AE169" i="3"/>
  <c r="AF169" i="3"/>
  <c r="AG169" i="3"/>
  <c r="AH169" i="3"/>
  <c r="AI169" i="3"/>
  <c r="AC169" i="2"/>
  <c r="AD169" i="2"/>
  <c r="AE169" i="2"/>
  <c r="AF169" i="2"/>
  <c r="AG169" i="2"/>
  <c r="AH169" i="2"/>
  <c r="AI169" i="2"/>
  <c r="AI168" i="5"/>
  <c r="AH168" i="5"/>
  <c r="AG168" i="5"/>
  <c r="AF168" i="5"/>
  <c r="AE168" i="5"/>
  <c r="AD168" i="5"/>
  <c r="AC168" i="5"/>
  <c r="AI168" i="4"/>
  <c r="AH168" i="4"/>
  <c r="AG168" i="4"/>
  <c r="AF168" i="4"/>
  <c r="AE168" i="4"/>
  <c r="AD168" i="4"/>
  <c r="AC168" i="4"/>
  <c r="AI168" i="3"/>
  <c r="AH168" i="3"/>
  <c r="AG168" i="3"/>
  <c r="AF168" i="3"/>
  <c r="AE168" i="3"/>
  <c r="AD168" i="3"/>
  <c r="AC168" i="3"/>
  <c r="AI168" i="2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I167" i="5"/>
  <c r="AC167" i="4"/>
  <c r="AD167" i="4"/>
  <c r="AE167" i="4"/>
  <c r="AF167" i="4"/>
  <c r="AG167" i="4"/>
  <c r="AH167" i="4"/>
  <c r="AI167" i="4"/>
  <c r="AC167" i="3"/>
  <c r="AD167" i="3"/>
  <c r="AE167" i="3"/>
  <c r="AF167" i="3"/>
  <c r="AG167" i="3"/>
  <c r="AH167" i="3"/>
  <c r="AI167" i="3"/>
  <c r="AC167" i="2"/>
  <c r="AD167" i="2"/>
  <c r="AE167" i="2"/>
  <c r="AF167" i="2"/>
  <c r="AG167" i="2"/>
  <c r="AH167" i="2"/>
  <c r="AI167" i="2"/>
  <c r="AC166" i="5"/>
  <c r="AD166" i="5"/>
  <c r="AE166" i="5"/>
  <c r="AF166" i="5"/>
  <c r="AG166" i="5"/>
  <c r="AH166" i="5"/>
  <c r="AI166" i="5"/>
  <c r="AC166" i="4"/>
  <c r="AD166" i="4"/>
  <c r="AE166" i="4"/>
  <c r="AF166" i="4"/>
  <c r="AG166" i="4"/>
  <c r="AH166" i="4"/>
  <c r="AI166" i="4"/>
  <c r="AC166" i="3"/>
  <c r="AD166" i="3"/>
  <c r="AE166" i="3"/>
  <c r="AF166" i="3"/>
  <c r="AG166" i="3"/>
  <c r="AH166" i="3"/>
  <c r="AI166" i="3"/>
  <c r="AC166" i="2"/>
  <c r="AD166" i="2"/>
  <c r="AE166" i="2"/>
  <c r="AF166" i="2"/>
  <c r="AG166" i="2"/>
  <c r="AH166" i="2"/>
  <c r="AI166" i="2"/>
  <c r="AC165" i="5"/>
  <c r="AD165" i="5"/>
  <c r="AE165" i="5"/>
  <c r="AF165" i="5"/>
  <c r="AG165" i="5"/>
  <c r="AH165" i="5"/>
  <c r="AI165" i="5"/>
  <c r="AC165" i="4"/>
  <c r="AD165" i="4"/>
  <c r="AE165" i="4"/>
  <c r="AF165" i="4"/>
  <c r="AG165" i="4"/>
  <c r="AH165" i="4"/>
  <c r="AI165" i="4"/>
  <c r="AC165" i="3"/>
  <c r="AD165" i="3"/>
  <c r="AE165" i="3"/>
  <c r="AF165" i="3"/>
  <c r="AG165" i="3"/>
  <c r="AH165" i="3"/>
  <c r="AI165" i="3"/>
  <c r="AC165" i="2"/>
  <c r="AD165" i="2"/>
  <c r="AE165" i="2"/>
  <c r="AF165" i="2"/>
  <c r="AG165" i="2"/>
  <c r="AH165" i="2"/>
  <c r="AI165" i="2"/>
  <c r="AI164" i="5"/>
  <c r="AH164" i="5"/>
  <c r="AG164" i="5"/>
  <c r="AF164" i="5"/>
  <c r="AE164" i="5"/>
  <c r="AD164" i="5"/>
  <c r="AC164" i="5"/>
  <c r="AI164" i="4"/>
  <c r="AH164" i="4"/>
  <c r="AG164" i="4"/>
  <c r="AF164" i="4"/>
  <c r="AE164" i="4"/>
  <c r="AD164" i="4"/>
  <c r="AC164" i="4"/>
  <c r="AI164" i="3"/>
  <c r="AH164" i="3"/>
  <c r="AG164" i="3"/>
  <c r="AF164" i="3"/>
  <c r="AE164" i="3"/>
  <c r="AD164" i="3"/>
  <c r="AC164" i="3"/>
  <c r="AI164" i="2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I163" i="5"/>
  <c r="AC163" i="4"/>
  <c r="AD163" i="4"/>
  <c r="AE163" i="4"/>
  <c r="AF163" i="4"/>
  <c r="AG163" i="4"/>
  <c r="AH163" i="4"/>
  <c r="AI163" i="4"/>
  <c r="AC163" i="3"/>
  <c r="AD163" i="3"/>
  <c r="AE163" i="3"/>
  <c r="AF163" i="3"/>
  <c r="AG163" i="3"/>
  <c r="AH163" i="3"/>
  <c r="AI163" i="3"/>
  <c r="AC163" i="2"/>
  <c r="AD163" i="2"/>
  <c r="AE163" i="2"/>
  <c r="AF163" i="2"/>
  <c r="AG163" i="2"/>
  <c r="AH163" i="2"/>
  <c r="AI163" i="2"/>
  <c r="AI162" i="5"/>
  <c r="AH162" i="5"/>
  <c r="AG162" i="5"/>
  <c r="AF162" i="5"/>
  <c r="AE162" i="5"/>
  <c r="AD162" i="5"/>
  <c r="AC162" i="5"/>
  <c r="AI162" i="4"/>
  <c r="AH162" i="4"/>
  <c r="AG162" i="4"/>
  <c r="AF162" i="4"/>
  <c r="AE162" i="4"/>
  <c r="AD162" i="4"/>
  <c r="AC162" i="4"/>
  <c r="AI162" i="3"/>
  <c r="AH162" i="3"/>
  <c r="AG162" i="3"/>
  <c r="AF162" i="3"/>
  <c r="AE162" i="3"/>
  <c r="AD162" i="3"/>
  <c r="AC162" i="3"/>
  <c r="AI162" i="2"/>
  <c r="AH162" i="2"/>
  <c r="AG162" i="2"/>
  <c r="AF162" i="2"/>
  <c r="AE162" i="2"/>
  <c r="AD162" i="2"/>
  <c r="AC162" i="2"/>
  <c r="AI161" i="5"/>
  <c r="AH161" i="5"/>
  <c r="AG161" i="5"/>
  <c r="AF161" i="5"/>
  <c r="AE161" i="5"/>
  <c r="AD161" i="5"/>
  <c r="AC161" i="5"/>
  <c r="AI161" i="4"/>
  <c r="AH161" i="4"/>
  <c r="AG161" i="4"/>
  <c r="AF161" i="4"/>
  <c r="AE161" i="4"/>
  <c r="AD161" i="4"/>
  <c r="AC161" i="4"/>
  <c r="AI161" i="3"/>
  <c r="AH161" i="3"/>
  <c r="AG161" i="3"/>
  <c r="AF161" i="3"/>
  <c r="AE161" i="3"/>
  <c r="AD161" i="3"/>
  <c r="AC161" i="3"/>
  <c r="AI161" i="2"/>
  <c r="AH161" i="2"/>
  <c r="AG161" i="2"/>
  <c r="AF161" i="2"/>
  <c r="AE161" i="2"/>
  <c r="AD161" i="2"/>
  <c r="AC161" i="2"/>
  <c r="AI160" i="5"/>
  <c r="AH160" i="5"/>
  <c r="AG160" i="5"/>
  <c r="AF160" i="5"/>
  <c r="AE160" i="5"/>
  <c r="AD160" i="5"/>
  <c r="AC160" i="5"/>
  <c r="AI160" i="4"/>
  <c r="AH160" i="4"/>
  <c r="AG160" i="4"/>
  <c r="AF160" i="4"/>
  <c r="AE160" i="4"/>
  <c r="AD160" i="4"/>
  <c r="AC160" i="4"/>
  <c r="AI160" i="3"/>
  <c r="AH160" i="3"/>
  <c r="AG160" i="3"/>
  <c r="AF160" i="3"/>
  <c r="AE160" i="3"/>
  <c r="AD160" i="3"/>
  <c r="AC160" i="3"/>
  <c r="AI160" i="2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I159" i="5"/>
  <c r="AC159" i="4"/>
  <c r="AD159" i="4"/>
  <c r="AE159" i="4"/>
  <c r="AF159" i="4"/>
  <c r="AG159" i="4"/>
  <c r="AH159" i="4"/>
  <c r="AI159" i="4"/>
  <c r="AC159" i="3"/>
  <c r="AD159" i="3"/>
  <c r="AE159" i="3"/>
  <c r="AF159" i="3"/>
  <c r="AG159" i="3"/>
  <c r="AH159" i="3"/>
  <c r="AI159" i="3"/>
  <c r="AC159" i="2"/>
  <c r="AD159" i="2"/>
  <c r="AE159" i="2"/>
  <c r="AF159" i="2"/>
  <c r="AG159" i="2"/>
  <c r="AH159" i="2"/>
  <c r="AI159" i="2"/>
  <c r="AI158" i="5"/>
  <c r="AH158" i="5"/>
  <c r="AG158" i="5"/>
  <c r="AF158" i="5"/>
  <c r="AE158" i="5"/>
  <c r="AD158" i="5"/>
  <c r="AC158" i="5"/>
  <c r="AI158" i="4"/>
  <c r="AH158" i="4"/>
  <c r="AG158" i="4"/>
  <c r="AF158" i="4"/>
  <c r="AE158" i="4"/>
  <c r="AD158" i="4"/>
  <c r="AC158" i="4"/>
  <c r="AI158" i="3"/>
  <c r="AH158" i="3"/>
  <c r="AG158" i="3"/>
  <c r="AF158" i="3"/>
  <c r="AE158" i="3"/>
  <c r="AD158" i="3"/>
  <c r="AC158" i="3"/>
  <c r="AI158" i="2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I157" i="5"/>
  <c r="AC157" i="4"/>
  <c r="AD157" i="4"/>
  <c r="AE157" i="4"/>
  <c r="AF157" i="4"/>
  <c r="AG157" i="4"/>
  <c r="AH157" i="4"/>
  <c r="AI157" i="4"/>
  <c r="AC157" i="3"/>
  <c r="AD157" i="3"/>
  <c r="AE157" i="3"/>
  <c r="AF157" i="3"/>
  <c r="AG157" i="3"/>
  <c r="AH157" i="3"/>
  <c r="AI157" i="3"/>
  <c r="AC157" i="2"/>
  <c r="AD157" i="2"/>
  <c r="AE157" i="2"/>
  <c r="AF157" i="2"/>
  <c r="AG157" i="2"/>
  <c r="AH157" i="2"/>
  <c r="AI157" i="2"/>
  <c r="AI156" i="5"/>
  <c r="AH156" i="5"/>
  <c r="AG156" i="5"/>
  <c r="AF156" i="5"/>
  <c r="AE156" i="5"/>
  <c r="AD156" i="5"/>
  <c r="AC156" i="5"/>
  <c r="AI156" i="4"/>
  <c r="AH156" i="4"/>
  <c r="AG156" i="4"/>
  <c r="AF156" i="4"/>
  <c r="AE156" i="4"/>
  <c r="AD156" i="4"/>
  <c r="AC156" i="4"/>
  <c r="AI156" i="3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I156" i="2"/>
  <c r="AC155" i="5"/>
  <c r="AD155" i="5"/>
  <c r="AE155" i="5"/>
  <c r="AF155" i="5"/>
  <c r="AG155" i="5"/>
  <c r="AH155" i="5"/>
  <c r="AI155" i="5"/>
  <c r="AC155" i="4"/>
  <c r="AD155" i="4"/>
  <c r="AE155" i="4"/>
  <c r="AF155" i="4"/>
  <c r="AG155" i="4"/>
  <c r="AH155" i="4"/>
  <c r="AI155" i="4"/>
  <c r="AC155" i="3"/>
  <c r="AD155" i="3"/>
  <c r="AE155" i="3"/>
  <c r="AF155" i="3"/>
  <c r="AG155" i="3"/>
  <c r="AH155" i="3"/>
  <c r="AI155" i="3"/>
  <c r="AC155" i="2"/>
  <c r="AD155" i="2"/>
  <c r="AE155" i="2"/>
  <c r="AF155" i="2"/>
  <c r="AG155" i="2"/>
  <c r="AH155" i="2"/>
  <c r="AI155" i="2"/>
  <c r="AC153" i="5"/>
  <c r="AD153" i="5"/>
  <c r="AE153" i="5"/>
  <c r="AF153" i="5"/>
  <c r="AG153" i="5"/>
  <c r="AH153" i="5"/>
  <c r="AI153" i="5"/>
  <c r="AC154" i="5"/>
  <c r="AD154" i="5"/>
  <c r="AE154" i="5"/>
  <c r="AF154" i="5"/>
  <c r="AG154" i="5"/>
  <c r="AH154" i="5"/>
  <c r="AI154" i="5"/>
  <c r="AC153" i="4"/>
  <c r="AD153" i="4"/>
  <c r="AE153" i="4"/>
  <c r="AF153" i="4"/>
  <c r="AG153" i="4"/>
  <c r="AH153" i="4"/>
  <c r="AI153" i="4"/>
  <c r="AC154" i="4"/>
  <c r="AD154" i="4"/>
  <c r="AE154" i="4"/>
  <c r="AF154" i="4"/>
  <c r="AG154" i="4"/>
  <c r="AH154" i="4"/>
  <c r="AI154" i="4"/>
  <c r="AC153" i="3"/>
  <c r="AD153" i="3"/>
  <c r="AE153" i="3"/>
  <c r="AF153" i="3"/>
  <c r="AG153" i="3"/>
  <c r="AH153" i="3"/>
  <c r="AI153" i="3"/>
  <c r="AC154" i="3"/>
  <c r="AD154" i="3"/>
  <c r="AE154" i="3"/>
  <c r="AF154" i="3"/>
  <c r="AG154" i="3"/>
  <c r="AH154" i="3"/>
  <c r="AI154" i="3"/>
  <c r="AC153" i="2"/>
  <c r="AD153" i="2"/>
  <c r="AE153" i="2"/>
  <c r="AF153" i="2"/>
  <c r="AG153" i="2"/>
  <c r="AH153" i="2"/>
  <c r="AI153" i="2"/>
  <c r="AC154" i="2"/>
  <c r="AD154" i="2"/>
  <c r="AE154" i="2"/>
  <c r="AF154" i="2"/>
  <c r="AG154" i="2"/>
  <c r="AH154" i="2"/>
  <c r="AI154" i="2"/>
  <c r="AI152" i="5"/>
  <c r="AH152" i="5"/>
  <c r="AG152" i="5"/>
  <c r="AF152" i="5"/>
  <c r="AE152" i="5"/>
  <c r="AD152" i="5"/>
  <c r="AC152" i="5"/>
  <c r="AI151" i="5"/>
  <c r="AH151" i="5"/>
  <c r="AG151" i="5"/>
  <c r="AF151" i="5"/>
  <c r="AE151" i="5"/>
  <c r="AD151" i="5"/>
  <c r="AC151" i="5"/>
  <c r="AI150" i="5"/>
  <c r="AH150" i="5"/>
  <c r="AG150" i="5"/>
  <c r="AF150" i="5"/>
  <c r="AE150" i="5"/>
  <c r="AD150" i="5"/>
  <c r="AC150" i="5"/>
  <c r="AI152" i="4"/>
  <c r="AH152" i="4"/>
  <c r="AG152" i="4"/>
  <c r="AF152" i="4"/>
  <c r="AE152" i="4"/>
  <c r="AD152" i="4"/>
  <c r="AC152" i="4"/>
  <c r="AI151" i="4"/>
  <c r="AH151" i="4"/>
  <c r="AG151" i="4"/>
  <c r="AF151" i="4"/>
  <c r="AE151" i="4"/>
  <c r="AD151" i="4"/>
  <c r="AC151" i="4"/>
  <c r="AI150" i="4"/>
  <c r="AH150" i="4"/>
  <c r="AG150" i="4"/>
  <c r="AF150" i="4"/>
  <c r="AE150" i="4"/>
  <c r="AD150" i="4"/>
  <c r="AC150" i="4"/>
  <c r="AI152" i="3"/>
  <c r="AH152" i="3"/>
  <c r="AG152" i="3"/>
  <c r="AF152" i="3"/>
  <c r="AE152" i="3"/>
  <c r="AD152" i="3"/>
  <c r="AC152" i="3"/>
  <c r="AI151" i="3"/>
  <c r="AH151" i="3"/>
  <c r="AG151" i="3"/>
  <c r="AF151" i="3"/>
  <c r="AE151" i="3"/>
  <c r="AD151" i="3"/>
  <c r="AC151" i="3"/>
  <c r="AI150" i="3"/>
  <c r="AH150" i="3"/>
  <c r="AG150" i="3"/>
  <c r="AF150" i="3"/>
  <c r="AE150" i="3"/>
  <c r="AD150" i="3"/>
  <c r="AC150" i="3"/>
  <c r="AI152" i="2"/>
  <c r="AH152" i="2"/>
  <c r="AG152" i="2"/>
  <c r="AF152" i="2"/>
  <c r="AE152" i="2"/>
  <c r="AD152" i="2"/>
  <c r="AC152" i="2"/>
  <c r="AI151" i="2"/>
  <c r="AH151" i="2"/>
  <c r="AG151" i="2"/>
  <c r="AF151" i="2"/>
  <c r="AE151" i="2"/>
  <c r="AD151" i="2"/>
  <c r="AC151" i="2"/>
  <c r="AI150" i="2"/>
  <c r="AH150" i="2"/>
  <c r="AG150" i="2"/>
  <c r="AF150" i="2"/>
  <c r="AE150" i="2"/>
  <c r="AD150" i="2"/>
  <c r="AC150" i="2"/>
  <c r="AI149" i="5"/>
  <c r="AH149" i="5"/>
  <c r="AG149" i="5"/>
  <c r="AF149" i="5"/>
  <c r="AE149" i="5"/>
  <c r="AD149" i="5"/>
  <c r="AC149" i="5"/>
  <c r="AI149" i="4"/>
  <c r="AH149" i="4"/>
  <c r="AG149" i="4"/>
  <c r="AF149" i="4"/>
  <c r="AE149" i="4"/>
  <c r="AD149" i="4"/>
  <c r="AC149" i="4"/>
  <c r="AI149" i="3"/>
  <c r="AH149" i="3"/>
  <c r="AG149" i="3"/>
  <c r="AF149" i="3"/>
  <c r="AE149" i="3"/>
  <c r="AD149" i="3"/>
  <c r="AC149" i="3"/>
  <c r="AI149" i="2"/>
  <c r="AH149" i="2"/>
  <c r="AG149" i="2"/>
  <c r="AF149" i="2"/>
  <c r="AE149" i="2"/>
  <c r="AD149" i="2"/>
  <c r="AC149" i="2"/>
  <c r="AI148" i="5"/>
  <c r="AH148" i="5"/>
  <c r="AG148" i="5"/>
  <c r="AF148" i="5"/>
  <c r="AE148" i="5"/>
  <c r="AD148" i="5"/>
  <c r="AC148" i="5"/>
  <c r="AI148" i="4"/>
  <c r="AH148" i="4"/>
  <c r="AG148" i="4"/>
  <c r="AF148" i="4"/>
  <c r="AE148" i="4"/>
  <c r="AD148" i="4"/>
  <c r="AC148" i="4"/>
  <c r="AI148" i="3"/>
  <c r="AH148" i="3"/>
  <c r="AG148" i="3"/>
  <c r="AF148" i="3"/>
  <c r="AE148" i="3"/>
  <c r="AD148" i="3"/>
  <c r="AC148" i="3"/>
  <c r="AI148" i="2"/>
  <c r="AH148" i="2"/>
  <c r="AG148" i="2"/>
  <c r="AF148" i="2"/>
  <c r="AE148" i="2"/>
  <c r="AD148" i="2"/>
  <c r="AC148" i="2"/>
  <c r="AI147" i="5"/>
  <c r="AH147" i="5"/>
  <c r="AG147" i="5"/>
  <c r="AF147" i="5"/>
  <c r="AE147" i="5"/>
  <c r="AD147" i="5"/>
  <c r="AC147" i="5"/>
  <c r="AI147" i="4"/>
  <c r="AH147" i="4"/>
  <c r="AG147" i="4"/>
  <c r="AF147" i="4"/>
  <c r="AE147" i="4"/>
  <c r="AD147" i="4"/>
  <c r="AC147" i="4"/>
  <c r="AI147" i="3"/>
  <c r="AH147" i="3"/>
  <c r="AG147" i="3"/>
  <c r="AF147" i="3"/>
  <c r="AE147" i="3"/>
  <c r="AD147" i="3"/>
  <c r="AC147" i="3"/>
  <c r="AI147" i="2"/>
  <c r="AH147" i="2"/>
  <c r="AG147" i="2"/>
  <c r="AF147" i="2"/>
  <c r="AE147" i="2"/>
  <c r="AD147" i="2"/>
  <c r="AC147" i="2"/>
  <c r="AI146" i="5"/>
  <c r="AH146" i="5"/>
  <c r="AG146" i="5"/>
  <c r="AF146" i="5"/>
  <c r="AE146" i="5"/>
  <c r="AD146" i="5"/>
  <c r="AC146" i="5"/>
  <c r="AI146" i="4"/>
  <c r="AH146" i="4"/>
  <c r="AG146" i="4"/>
  <c r="AF146" i="4"/>
  <c r="AE146" i="4"/>
  <c r="AD146" i="4"/>
  <c r="AC146" i="4"/>
  <c r="AI146" i="3"/>
  <c r="AH146" i="3"/>
  <c r="AG146" i="3"/>
  <c r="AF146" i="3"/>
  <c r="AE146" i="3"/>
  <c r="AD146" i="3"/>
  <c r="AC146" i="3"/>
  <c r="AI146" i="2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I145" i="5"/>
  <c r="AC145" i="4"/>
  <c r="AD145" i="4"/>
  <c r="AE145" i="4"/>
  <c r="AF145" i="4"/>
  <c r="AG145" i="4"/>
  <c r="AH145" i="4"/>
  <c r="AI145" i="4"/>
  <c r="AC145" i="3"/>
  <c r="AD145" i="3"/>
  <c r="AE145" i="3"/>
  <c r="AF145" i="3"/>
  <c r="AG145" i="3"/>
  <c r="AH145" i="3"/>
  <c r="AI145" i="3"/>
  <c r="AC145" i="2"/>
  <c r="AD145" i="2"/>
  <c r="AE145" i="2"/>
  <c r="AF145" i="2"/>
  <c r="AG145" i="2"/>
  <c r="AH145" i="2"/>
  <c r="AI145" i="2"/>
  <c r="AC144" i="5"/>
  <c r="AD144" i="5"/>
  <c r="AE144" i="5"/>
  <c r="AF144" i="5"/>
  <c r="AG144" i="5"/>
  <c r="AH144" i="5"/>
  <c r="AI144" i="5"/>
  <c r="AC144" i="4"/>
  <c r="AD144" i="4"/>
  <c r="AE144" i="4"/>
  <c r="AF144" i="4"/>
  <c r="AG144" i="4"/>
  <c r="AH144" i="4"/>
  <c r="AI144" i="4"/>
  <c r="AC144" i="3"/>
  <c r="AD144" i="3"/>
  <c r="AE144" i="3"/>
  <c r="AF144" i="3"/>
  <c r="AG144" i="3"/>
  <c r="AH144" i="3"/>
  <c r="AI144" i="3"/>
  <c r="AC144" i="2"/>
  <c r="AD144" i="2"/>
  <c r="AE144" i="2"/>
  <c r="AF144" i="2"/>
  <c r="AG144" i="2"/>
  <c r="AH144" i="2"/>
  <c r="AI144" i="2"/>
  <c r="AC143" i="5"/>
  <c r="AD143" i="5"/>
  <c r="AE143" i="5"/>
  <c r="AF143" i="5"/>
  <c r="AG143" i="5"/>
  <c r="AH143" i="5"/>
  <c r="AI143" i="5"/>
  <c r="AC143" i="4"/>
  <c r="AD143" i="4"/>
  <c r="AE143" i="4"/>
  <c r="AF143" i="4"/>
  <c r="AG143" i="4"/>
  <c r="AH143" i="4"/>
  <c r="AI143" i="4"/>
  <c r="AC143" i="3"/>
  <c r="AD143" i="3"/>
  <c r="AE143" i="3"/>
  <c r="AF143" i="3"/>
  <c r="AG143" i="3"/>
  <c r="AH143" i="3"/>
  <c r="AI143" i="3"/>
  <c r="AC143" i="2"/>
  <c r="AD143" i="2"/>
  <c r="AE143" i="2"/>
  <c r="AF143" i="2"/>
  <c r="AG143" i="2"/>
  <c r="AH143" i="2"/>
  <c r="AI143" i="2"/>
  <c r="AC142" i="5"/>
  <c r="AD142" i="5"/>
  <c r="AE142" i="5"/>
  <c r="AF142" i="5"/>
  <c r="AG142" i="5"/>
  <c r="AH142" i="5"/>
  <c r="AI142" i="5"/>
  <c r="AC142" i="4"/>
  <c r="AD142" i="4"/>
  <c r="AE142" i="4"/>
  <c r="AF142" i="4"/>
  <c r="AG142" i="4"/>
  <c r="AH142" i="4"/>
  <c r="AI142" i="4"/>
  <c r="AC142" i="3"/>
  <c r="AD142" i="3"/>
  <c r="AE142" i="3"/>
  <c r="AF142" i="3"/>
  <c r="AG142" i="3"/>
  <c r="AH142" i="3"/>
  <c r="AI142" i="3"/>
  <c r="AC142" i="2"/>
  <c r="AD142" i="2"/>
  <c r="AE142" i="2"/>
  <c r="AF142" i="2"/>
  <c r="AG142" i="2"/>
  <c r="AH142" i="2"/>
  <c r="AI142" i="2"/>
  <c r="AC141" i="5"/>
  <c r="AD141" i="5"/>
  <c r="AE141" i="5"/>
  <c r="AF141" i="5"/>
  <c r="AG141" i="5"/>
  <c r="AH141" i="5"/>
  <c r="AI141" i="5"/>
  <c r="AC141" i="4"/>
  <c r="AD141" i="4"/>
  <c r="AE141" i="4"/>
  <c r="AF141" i="4"/>
  <c r="AG141" i="4"/>
  <c r="AH141" i="4"/>
  <c r="AI141" i="4"/>
  <c r="AC141" i="3"/>
  <c r="AD141" i="3"/>
  <c r="AE141" i="3"/>
  <c r="AF141" i="3"/>
  <c r="AG141" i="3"/>
  <c r="AH141" i="3"/>
  <c r="AI141" i="3"/>
  <c r="AC141" i="2"/>
  <c r="AD141" i="2"/>
  <c r="AE141" i="2"/>
  <c r="AF141" i="2"/>
  <c r="AG141" i="2"/>
  <c r="AH141" i="2"/>
  <c r="AI141" i="2"/>
  <c r="AC140" i="5"/>
  <c r="AD140" i="5"/>
  <c r="AE140" i="5"/>
  <c r="AF140" i="5"/>
  <c r="AG140" i="5"/>
  <c r="AH140" i="5"/>
  <c r="AI140" i="5"/>
  <c r="AC140" i="4"/>
  <c r="AD140" i="4"/>
  <c r="AE140" i="4"/>
  <c r="AF140" i="4"/>
  <c r="AG140" i="4"/>
  <c r="AH140" i="4"/>
  <c r="AI140" i="4"/>
  <c r="AC140" i="3"/>
  <c r="AD140" i="3"/>
  <c r="AE140" i="3"/>
  <c r="AF140" i="3"/>
  <c r="AG140" i="3"/>
  <c r="AH140" i="3"/>
  <c r="AI140" i="3"/>
  <c r="AC140" i="2"/>
  <c r="AD140" i="2"/>
  <c r="AE140" i="2"/>
  <c r="AF140" i="2"/>
  <c r="AG140" i="2"/>
  <c r="AH140" i="2"/>
  <c r="AI140" i="2"/>
  <c r="AC139" i="5"/>
  <c r="AD139" i="5"/>
  <c r="AE139" i="5"/>
  <c r="AF139" i="5"/>
  <c r="AG139" i="5"/>
  <c r="AH139" i="5"/>
  <c r="AI139" i="5"/>
  <c r="AC139" i="4"/>
  <c r="AD139" i="4"/>
  <c r="AE139" i="4"/>
  <c r="AF139" i="4"/>
  <c r="AG139" i="4"/>
  <c r="AH139" i="4"/>
  <c r="AI139" i="4"/>
  <c r="AC139" i="3"/>
  <c r="AD139" i="3"/>
  <c r="AE139" i="3"/>
  <c r="AF139" i="3"/>
  <c r="AG139" i="3"/>
  <c r="AH139" i="3"/>
  <c r="AI139" i="3"/>
  <c r="AC139" i="2"/>
  <c r="AD139" i="2"/>
  <c r="AE139" i="2"/>
  <c r="AF139" i="2"/>
  <c r="AG139" i="2"/>
  <c r="AH139" i="2"/>
  <c r="AI139" i="2"/>
  <c r="AI138" i="5"/>
  <c r="AH138" i="5"/>
  <c r="AG138" i="5"/>
  <c r="AF138" i="5"/>
  <c r="AE138" i="5"/>
  <c r="AD138" i="5"/>
  <c r="AC138" i="5"/>
  <c r="AI138" i="4"/>
  <c r="AH138" i="4"/>
  <c r="AG138" i="4"/>
  <c r="AF138" i="4"/>
  <c r="AE138" i="4"/>
  <c r="AD138" i="4"/>
  <c r="AC138" i="4"/>
  <c r="AI138" i="3"/>
  <c r="AH138" i="3"/>
  <c r="AG138" i="3"/>
  <c r="AF138" i="3"/>
  <c r="AE138" i="3"/>
  <c r="AD138" i="3"/>
  <c r="AC138" i="3"/>
  <c r="AI138" i="2"/>
  <c r="AH138" i="2"/>
  <c r="AG138" i="2"/>
  <c r="AF138" i="2"/>
  <c r="AE138" i="2"/>
  <c r="AD138" i="2"/>
  <c r="AC138" i="2"/>
  <c r="AI137" i="4"/>
  <c r="AH137" i="4"/>
  <c r="AG137" i="4"/>
  <c r="AF137" i="4"/>
  <c r="AE137" i="4"/>
  <c r="AD137" i="4"/>
  <c r="AC137" i="4"/>
  <c r="AI137" i="5"/>
  <c r="AH137" i="5"/>
  <c r="AG137" i="5"/>
  <c r="AF137" i="5"/>
  <c r="AE137" i="5"/>
  <c r="AD137" i="5"/>
  <c r="AC137" i="5"/>
  <c r="AI137" i="3"/>
  <c r="AH137" i="3"/>
  <c r="AG137" i="3"/>
  <c r="AF137" i="3"/>
  <c r="AE137" i="3"/>
  <c r="AD137" i="3"/>
  <c r="AC137" i="3"/>
  <c r="AI137" i="2"/>
  <c r="AH137" i="2"/>
  <c r="AG137" i="2"/>
  <c r="AF137" i="2"/>
  <c r="AE137" i="2"/>
  <c r="AD137" i="2"/>
  <c r="AC137" i="2"/>
  <c r="AI136" i="5"/>
  <c r="AH136" i="5"/>
  <c r="AG136" i="5"/>
  <c r="AF136" i="5"/>
  <c r="AE136" i="5"/>
  <c r="AD136" i="5"/>
  <c r="AC136" i="5"/>
  <c r="AI136" i="4"/>
  <c r="AH136" i="4"/>
  <c r="AG136" i="4"/>
  <c r="AF136" i="4"/>
  <c r="AE136" i="4"/>
  <c r="AD136" i="4"/>
  <c r="AC136" i="4"/>
  <c r="AI136" i="3"/>
  <c r="AH136" i="3"/>
  <c r="AG136" i="3"/>
  <c r="AF136" i="3"/>
  <c r="AE136" i="3"/>
  <c r="AD136" i="3"/>
  <c r="AC136" i="3"/>
  <c r="AI136" i="2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I135" i="5"/>
  <c r="AC135" i="4"/>
  <c r="AD135" i="4"/>
  <c r="AE135" i="4"/>
  <c r="AF135" i="4"/>
  <c r="AG135" i="4"/>
  <c r="AH135" i="4"/>
  <c r="AI135" i="4"/>
  <c r="AC135" i="3"/>
  <c r="AD135" i="3"/>
  <c r="AE135" i="3"/>
  <c r="AF135" i="3"/>
  <c r="AG135" i="3"/>
  <c r="AH135" i="3"/>
  <c r="AI135" i="3"/>
  <c r="AC135" i="2"/>
  <c r="AD135" i="2"/>
  <c r="AE135" i="2"/>
  <c r="AF135" i="2"/>
  <c r="AG135" i="2"/>
  <c r="AH135" i="2"/>
  <c r="AI135" i="2"/>
  <c r="AC134" i="5"/>
  <c r="AD134" i="5"/>
  <c r="AE134" i="5"/>
  <c r="AF134" i="5"/>
  <c r="AG134" i="5"/>
  <c r="AH134" i="5"/>
  <c r="AI134" i="5"/>
  <c r="AC134" i="4"/>
  <c r="AD134" i="4"/>
  <c r="AE134" i="4"/>
  <c r="AF134" i="4"/>
  <c r="AG134" i="4"/>
  <c r="AH134" i="4"/>
  <c r="AI134" i="4"/>
  <c r="AC134" i="3"/>
  <c r="AD134" i="3"/>
  <c r="AE134" i="3"/>
  <c r="AF134" i="3"/>
  <c r="AG134" i="3"/>
  <c r="AH134" i="3"/>
  <c r="AI134" i="3"/>
  <c r="AC134" i="2"/>
  <c r="AD134" i="2"/>
  <c r="AE134" i="2"/>
  <c r="AF134" i="2"/>
  <c r="AG134" i="2"/>
  <c r="AH134" i="2"/>
  <c r="AI134" i="2"/>
  <c r="AC133" i="5"/>
  <c r="AD133" i="5"/>
  <c r="AE133" i="5"/>
  <c r="AF133" i="5"/>
  <c r="AG133" i="5"/>
  <c r="AH133" i="5"/>
  <c r="AI133" i="5"/>
  <c r="AC133" i="4"/>
  <c r="AD133" i="4"/>
  <c r="AE133" i="4"/>
  <c r="AF133" i="4"/>
  <c r="AG133" i="4"/>
  <c r="AH133" i="4"/>
  <c r="AI133" i="4"/>
  <c r="AC133" i="3"/>
  <c r="AD133" i="3"/>
  <c r="AE133" i="3"/>
  <c r="AF133" i="3"/>
  <c r="AG133" i="3"/>
  <c r="AH133" i="3"/>
  <c r="AI133" i="3"/>
  <c r="AC133" i="2"/>
  <c r="AD133" i="2"/>
  <c r="AE133" i="2"/>
  <c r="AF133" i="2"/>
  <c r="AG133" i="2"/>
  <c r="AH133" i="2"/>
  <c r="AI133" i="2"/>
  <c r="AC132" i="5"/>
  <c r="AD132" i="5"/>
  <c r="AE132" i="5"/>
  <c r="AF132" i="5"/>
  <c r="AG132" i="5"/>
  <c r="AH132" i="5"/>
  <c r="AI132" i="5"/>
  <c r="AC132" i="4"/>
  <c r="AD132" i="4"/>
  <c r="AE132" i="4"/>
  <c r="AF132" i="4"/>
  <c r="AG132" i="4"/>
  <c r="AH132" i="4"/>
  <c r="AI132" i="4"/>
  <c r="AC132" i="3"/>
  <c r="AD132" i="3"/>
  <c r="AE132" i="3"/>
  <c r="AF132" i="3"/>
  <c r="AG132" i="3"/>
  <c r="AH132" i="3"/>
  <c r="AI132" i="3"/>
  <c r="AC132" i="2"/>
  <c r="AD132" i="2"/>
  <c r="AE132" i="2"/>
  <c r="AF132" i="2"/>
  <c r="AG132" i="2"/>
  <c r="AH132" i="2"/>
  <c r="AI132" i="2"/>
  <c r="AC131" i="5"/>
  <c r="AD131" i="5"/>
  <c r="AE131" i="5"/>
  <c r="AF131" i="5"/>
  <c r="AG131" i="5"/>
  <c r="AH131" i="5"/>
  <c r="AI131" i="5"/>
  <c r="AC131" i="4"/>
  <c r="AD131" i="4"/>
  <c r="AE131" i="4"/>
  <c r="AF131" i="4"/>
  <c r="AG131" i="4"/>
  <c r="AH131" i="4"/>
  <c r="AI131" i="4"/>
  <c r="AC131" i="3"/>
  <c r="AD131" i="3"/>
  <c r="AE131" i="3"/>
  <c r="AF131" i="3"/>
  <c r="AG131" i="3"/>
  <c r="AH131" i="3"/>
  <c r="AI131" i="3"/>
  <c r="AC131" i="2"/>
  <c r="AD131" i="2"/>
  <c r="AE131" i="2"/>
  <c r="AF131" i="2"/>
  <c r="AG131" i="2"/>
  <c r="AH131" i="2"/>
  <c r="AI131" i="2"/>
  <c r="AC130" i="5"/>
  <c r="AD130" i="5"/>
  <c r="AE130" i="5"/>
  <c r="AF130" i="5"/>
  <c r="AG130" i="5"/>
  <c r="AH130" i="5"/>
  <c r="AI130" i="5"/>
  <c r="AC130" i="4"/>
  <c r="AD130" i="4"/>
  <c r="AE130" i="4"/>
  <c r="AF130" i="4"/>
  <c r="AG130" i="4"/>
  <c r="AH130" i="4"/>
  <c r="AI130" i="4"/>
  <c r="AC130" i="3"/>
  <c r="AD130" i="3"/>
  <c r="AE130" i="3"/>
  <c r="AF130" i="3"/>
  <c r="AG130" i="3"/>
  <c r="AH130" i="3"/>
  <c r="AI130" i="3"/>
  <c r="AC130" i="2"/>
  <c r="AD130" i="2"/>
  <c r="AE130" i="2"/>
  <c r="AF130" i="2"/>
  <c r="AG130" i="2"/>
  <c r="AH130" i="2"/>
  <c r="AI130" i="2"/>
  <c r="AC129" i="5"/>
  <c r="AD129" i="5"/>
  <c r="AE129" i="5"/>
  <c r="AF129" i="5"/>
  <c r="AG129" i="5"/>
  <c r="AH129" i="5"/>
  <c r="AI129" i="5"/>
  <c r="AC129" i="4"/>
  <c r="AD129" i="4"/>
  <c r="AE129" i="4"/>
  <c r="AF129" i="4"/>
  <c r="AG129" i="4"/>
  <c r="AH129" i="4"/>
  <c r="AI129" i="4"/>
  <c r="AC129" i="3"/>
  <c r="AD129" i="3"/>
  <c r="AE129" i="3"/>
  <c r="AF129" i="3"/>
  <c r="AG129" i="3"/>
  <c r="AH129" i="3"/>
  <c r="AI129" i="3"/>
  <c r="AC129" i="2"/>
  <c r="AD129" i="2"/>
  <c r="AE129" i="2"/>
  <c r="AF129" i="2"/>
  <c r="AG129" i="2"/>
  <c r="AH129" i="2"/>
  <c r="AI129" i="2"/>
  <c r="AC128" i="5"/>
  <c r="AD128" i="5"/>
  <c r="AE128" i="5"/>
  <c r="AF128" i="5"/>
  <c r="AG128" i="5"/>
  <c r="AH128" i="5"/>
  <c r="AI128" i="5"/>
  <c r="AC128" i="4"/>
  <c r="AD128" i="4"/>
  <c r="AE128" i="4"/>
  <c r="AF128" i="4"/>
  <c r="AG128" i="4"/>
  <c r="AH128" i="4"/>
  <c r="AI128" i="4"/>
  <c r="AC128" i="3"/>
  <c r="AD128" i="3"/>
  <c r="AE128" i="3"/>
  <c r="AF128" i="3"/>
  <c r="AG128" i="3"/>
  <c r="AH128" i="3"/>
  <c r="AI128" i="3"/>
  <c r="AC128" i="2"/>
  <c r="AD128" i="2"/>
  <c r="AE128" i="2"/>
  <c r="AF128" i="2"/>
  <c r="AG128" i="2"/>
  <c r="AH128" i="2"/>
  <c r="AI128" i="2"/>
  <c r="AC127" i="5"/>
  <c r="AD127" i="5"/>
  <c r="AE127" i="5"/>
  <c r="AF127" i="5"/>
  <c r="AG127" i="5"/>
  <c r="AH127" i="5"/>
  <c r="AI127" i="5"/>
  <c r="AC127" i="4"/>
  <c r="AD127" i="4"/>
  <c r="AE127" i="4"/>
  <c r="AF127" i="4"/>
  <c r="AG127" i="4"/>
  <c r="AH127" i="4"/>
  <c r="AI127" i="4"/>
  <c r="AC127" i="3"/>
  <c r="AD127" i="3"/>
  <c r="AE127" i="3"/>
  <c r="AF127" i="3"/>
  <c r="AG127" i="3"/>
  <c r="AH127" i="3"/>
  <c r="AI127" i="3"/>
  <c r="AC127" i="2"/>
  <c r="AD127" i="2"/>
  <c r="AE127" i="2"/>
  <c r="AF127" i="2"/>
  <c r="AG127" i="2"/>
  <c r="AH127" i="2"/>
  <c r="AI127" i="2"/>
  <c r="AI126" i="5"/>
  <c r="AH126" i="5"/>
  <c r="AG126" i="5"/>
  <c r="AF126" i="5"/>
  <c r="AE126" i="5"/>
  <c r="AD126" i="5"/>
  <c r="AC126" i="5"/>
  <c r="AI126" i="4"/>
  <c r="AH126" i="4"/>
  <c r="AG126" i="4"/>
  <c r="AF126" i="4"/>
  <c r="AE126" i="4"/>
  <c r="AD126" i="4"/>
  <c r="AC126" i="4"/>
  <c r="AI126" i="3"/>
  <c r="AH126" i="3"/>
  <c r="AG126" i="3"/>
  <c r="AF126" i="3"/>
  <c r="AE126" i="3"/>
  <c r="AD126" i="3"/>
  <c r="AC126" i="3"/>
  <c r="AI126" i="2"/>
  <c r="AH126" i="2"/>
  <c r="AG126" i="2"/>
  <c r="AF126" i="2"/>
  <c r="AE126" i="2"/>
  <c r="AD126" i="2"/>
  <c r="AC126" i="2"/>
  <c r="AI125" i="4"/>
  <c r="AH125" i="4"/>
  <c r="AG125" i="4"/>
  <c r="AF125" i="4"/>
  <c r="AE125" i="4"/>
  <c r="AD125" i="4"/>
  <c r="AC125" i="4"/>
  <c r="AI125" i="5"/>
  <c r="AH125" i="5"/>
  <c r="AG125" i="5"/>
  <c r="AF125" i="5"/>
  <c r="AE125" i="5"/>
  <c r="AD125" i="5"/>
  <c r="AC125" i="5"/>
  <c r="AI125" i="3"/>
  <c r="AH125" i="3"/>
  <c r="AG125" i="3"/>
  <c r="AF125" i="3"/>
  <c r="AE125" i="3"/>
  <c r="AD125" i="3"/>
  <c r="AC125" i="3"/>
  <c r="AI125" i="2"/>
  <c r="AH125" i="2"/>
  <c r="AG125" i="2"/>
  <c r="AF125" i="2"/>
  <c r="AE125" i="2"/>
  <c r="AD125" i="2"/>
  <c r="AC125" i="2"/>
  <c r="AI124" i="5"/>
  <c r="AH124" i="5"/>
  <c r="AG124" i="5"/>
  <c r="AF124" i="5"/>
  <c r="AE124" i="5"/>
  <c r="AD124" i="5"/>
  <c r="AC124" i="5"/>
  <c r="AI124" i="4"/>
  <c r="AH124" i="4"/>
  <c r="AG124" i="4"/>
  <c r="AF124" i="4"/>
  <c r="AE124" i="4"/>
  <c r="AD124" i="4"/>
  <c r="AC124" i="4"/>
  <c r="AI124" i="3"/>
  <c r="AH124" i="3"/>
  <c r="AG124" i="3"/>
  <c r="AF124" i="3"/>
  <c r="AE124" i="3"/>
  <c r="AD124" i="3"/>
  <c r="AC124" i="3"/>
  <c r="AI124" i="2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I123" i="5"/>
  <c r="AC123" i="4"/>
  <c r="AD123" i="4"/>
  <c r="AE123" i="4"/>
  <c r="AF123" i="4"/>
  <c r="AG123" i="4"/>
  <c r="AH123" i="4"/>
  <c r="AI123" i="4"/>
  <c r="AC123" i="3"/>
  <c r="AD123" i="3"/>
  <c r="AE123" i="3"/>
  <c r="AF123" i="3"/>
  <c r="AG123" i="3"/>
  <c r="AH123" i="3"/>
  <c r="AI123" i="3"/>
  <c r="AC123" i="2"/>
  <c r="AD123" i="2"/>
  <c r="AE123" i="2"/>
  <c r="AF123" i="2"/>
  <c r="AG123" i="2"/>
  <c r="AH123" i="2"/>
  <c r="AI123" i="2"/>
  <c r="AC122" i="5"/>
  <c r="AD122" i="5"/>
  <c r="AE122" i="5"/>
  <c r="AF122" i="5"/>
  <c r="AG122" i="5"/>
  <c r="AH122" i="5"/>
  <c r="AI122" i="5"/>
  <c r="AC122" i="4"/>
  <c r="AD122" i="4"/>
  <c r="AE122" i="4"/>
  <c r="AF122" i="4"/>
  <c r="AG122" i="4"/>
  <c r="AH122" i="4"/>
  <c r="AI122" i="4"/>
  <c r="AC122" i="3"/>
  <c r="AD122" i="3"/>
  <c r="AE122" i="3"/>
  <c r="AF122" i="3"/>
  <c r="AG122" i="3"/>
  <c r="AH122" i="3"/>
  <c r="AI122" i="3"/>
  <c r="AC122" i="2"/>
  <c r="AD122" i="2"/>
  <c r="AE122" i="2"/>
  <c r="AF122" i="2"/>
  <c r="AG122" i="2"/>
  <c r="AH122" i="2"/>
  <c r="AI122" i="2"/>
  <c r="AC121" i="5"/>
  <c r="AD121" i="5"/>
  <c r="AE121" i="5"/>
  <c r="AF121" i="5"/>
  <c r="AG121" i="5"/>
  <c r="AH121" i="5"/>
  <c r="AI121" i="5"/>
  <c r="AC121" i="4"/>
  <c r="AD121" i="4"/>
  <c r="AE121" i="4"/>
  <c r="AF121" i="4"/>
  <c r="AG121" i="4"/>
  <c r="AH121" i="4"/>
  <c r="AI121" i="4"/>
  <c r="AC121" i="3"/>
  <c r="AD121" i="3"/>
  <c r="AE121" i="3"/>
  <c r="AF121" i="3"/>
  <c r="AG121" i="3"/>
  <c r="AH121" i="3"/>
  <c r="AI121" i="3"/>
  <c r="AC121" i="2"/>
  <c r="AD121" i="2"/>
  <c r="AE121" i="2"/>
  <c r="AF121" i="2"/>
  <c r="AG121" i="2"/>
  <c r="AH121" i="2"/>
  <c r="AI121" i="2"/>
  <c r="AC120" i="5"/>
  <c r="AD120" i="5"/>
  <c r="AE120" i="5"/>
  <c r="AF120" i="5"/>
  <c r="AG120" i="5"/>
  <c r="AH120" i="5"/>
  <c r="AI120" i="5"/>
  <c r="AC120" i="4"/>
  <c r="AD120" i="4"/>
  <c r="AE120" i="4"/>
  <c r="AF120" i="4"/>
  <c r="AG120" i="4"/>
  <c r="AH120" i="4"/>
  <c r="AI120" i="4"/>
  <c r="AC120" i="3"/>
  <c r="AD120" i="3"/>
  <c r="AE120" i="3"/>
  <c r="AF120" i="3"/>
  <c r="AG120" i="3"/>
  <c r="AH120" i="3"/>
  <c r="AI120" i="3"/>
  <c r="AC120" i="2"/>
  <c r="AD120" i="2"/>
  <c r="AE120" i="2"/>
  <c r="AF120" i="2"/>
  <c r="AG120" i="2"/>
  <c r="AH120" i="2"/>
  <c r="AI120" i="2"/>
  <c r="AC119" i="5"/>
  <c r="AD119" i="5"/>
  <c r="AE119" i="5"/>
  <c r="AF119" i="5"/>
  <c r="AG119" i="5"/>
  <c r="AH119" i="5"/>
  <c r="AI119" i="5"/>
  <c r="AC119" i="4"/>
  <c r="AD119" i="4"/>
  <c r="AE119" i="4"/>
  <c r="AF119" i="4"/>
  <c r="AG119" i="4"/>
  <c r="AH119" i="4"/>
  <c r="AI119" i="4"/>
  <c r="AC119" i="3"/>
  <c r="AD119" i="3"/>
  <c r="AE119" i="3"/>
  <c r="AF119" i="3"/>
  <c r="AG119" i="3"/>
  <c r="AH119" i="3"/>
  <c r="AI119" i="3"/>
  <c r="AC119" i="2"/>
  <c r="AD119" i="2"/>
  <c r="AE119" i="2"/>
  <c r="AF119" i="2"/>
  <c r="AG119" i="2"/>
  <c r="AH119" i="2"/>
  <c r="AI119" i="2"/>
  <c r="AC118" i="5"/>
  <c r="AD118" i="5"/>
  <c r="AE118" i="5"/>
  <c r="AF118" i="5"/>
  <c r="AG118" i="5"/>
  <c r="AH118" i="5"/>
  <c r="AI118" i="5"/>
  <c r="AC118" i="4"/>
  <c r="AD118" i="4"/>
  <c r="AE118" i="4"/>
  <c r="AF118" i="4"/>
  <c r="AG118" i="4"/>
  <c r="AH118" i="4"/>
  <c r="AI118" i="4"/>
  <c r="AC118" i="3"/>
  <c r="AD118" i="3"/>
  <c r="AE118" i="3"/>
  <c r="AF118" i="3"/>
  <c r="AG118" i="3"/>
  <c r="AH118" i="3"/>
  <c r="AI118" i="3"/>
  <c r="AC118" i="2"/>
  <c r="AD118" i="2"/>
  <c r="AE118" i="2"/>
  <c r="AF118" i="2"/>
  <c r="AG118" i="2"/>
  <c r="AH118" i="2"/>
  <c r="AI118" i="2"/>
  <c r="AC117" i="5"/>
  <c r="AD117" i="5"/>
  <c r="AE117" i="5"/>
  <c r="AF117" i="5"/>
  <c r="AG117" i="5"/>
  <c r="AH117" i="5"/>
  <c r="AI117" i="5"/>
  <c r="AC117" i="4"/>
  <c r="AD117" i="4"/>
  <c r="AE117" i="4"/>
  <c r="AF117" i="4"/>
  <c r="AG117" i="4"/>
  <c r="AH117" i="4"/>
  <c r="AI117" i="4"/>
  <c r="AC117" i="3"/>
  <c r="AD117" i="3"/>
  <c r="AE117" i="3"/>
  <c r="AF117" i="3"/>
  <c r="AG117" i="3"/>
  <c r="AH117" i="3"/>
  <c r="AI117" i="3"/>
  <c r="AC117" i="2"/>
  <c r="AD117" i="2"/>
  <c r="AE117" i="2"/>
  <c r="AF117" i="2"/>
  <c r="AG117" i="2"/>
  <c r="AH117" i="2"/>
  <c r="AI117" i="2"/>
  <c r="AC116" i="5"/>
  <c r="AD116" i="5"/>
  <c r="AE116" i="5"/>
  <c r="AF116" i="5"/>
  <c r="AG116" i="5"/>
  <c r="AH116" i="5"/>
  <c r="AI116" i="5"/>
  <c r="AC116" i="4"/>
  <c r="AD116" i="4"/>
  <c r="AE116" i="4"/>
  <c r="AF116" i="4"/>
  <c r="AG116" i="4"/>
  <c r="AH116" i="4"/>
  <c r="AI116" i="4"/>
  <c r="AC116" i="3"/>
  <c r="AD116" i="3"/>
  <c r="AE116" i="3"/>
  <c r="AF116" i="3"/>
  <c r="AG116" i="3"/>
  <c r="AH116" i="3"/>
  <c r="AI116" i="3"/>
  <c r="AC116" i="2"/>
  <c r="AD116" i="2"/>
  <c r="AE116" i="2"/>
  <c r="AF116" i="2"/>
  <c r="AG116" i="2"/>
  <c r="AH116" i="2"/>
  <c r="AI116" i="2"/>
  <c r="AC115" i="5"/>
  <c r="AD115" i="5"/>
  <c r="AE115" i="5"/>
  <c r="AF115" i="5"/>
  <c r="AG115" i="5"/>
  <c r="AH115" i="5"/>
  <c r="AI115" i="5"/>
  <c r="AC115" i="4"/>
  <c r="AD115" i="4"/>
  <c r="AE115" i="4"/>
  <c r="AF115" i="4"/>
  <c r="AG115" i="4"/>
  <c r="AH115" i="4"/>
  <c r="AI115" i="4"/>
  <c r="AC115" i="3"/>
  <c r="AD115" i="3"/>
  <c r="AE115" i="3"/>
  <c r="AF115" i="3"/>
  <c r="AG115" i="3"/>
  <c r="AH115" i="3"/>
  <c r="AI115" i="3"/>
  <c r="AI115" i="2"/>
  <c r="AH115" i="2"/>
  <c r="AG115" i="2"/>
  <c r="AF115" i="2"/>
  <c r="AE115" i="2"/>
  <c r="AD115" i="2"/>
  <c r="AC115" i="2"/>
  <c r="AI114" i="5"/>
  <c r="AH114" i="5"/>
  <c r="AG114" i="5"/>
  <c r="AF114" i="5"/>
  <c r="AE114" i="5"/>
  <c r="AD114" i="5"/>
  <c r="AC114" i="5"/>
  <c r="AI114" i="4"/>
  <c r="AH114" i="4"/>
  <c r="AG114" i="4"/>
  <c r="AF114" i="4"/>
  <c r="AE114" i="4"/>
  <c r="AD114" i="4"/>
  <c r="AC114" i="4"/>
  <c r="AI114" i="3"/>
  <c r="AH114" i="3"/>
  <c r="AG114" i="3"/>
  <c r="AF114" i="3"/>
  <c r="AE114" i="3"/>
  <c r="AD114" i="3"/>
  <c r="AC114" i="3"/>
  <c r="AI114" i="2"/>
  <c r="AH114" i="2"/>
  <c r="AG114" i="2"/>
  <c r="AF114" i="2"/>
  <c r="AE114" i="2"/>
  <c r="AD114" i="2"/>
  <c r="AC114" i="2"/>
  <c r="AI113" i="4"/>
  <c r="AH113" i="4"/>
  <c r="AG113" i="4"/>
  <c r="AF113" i="4"/>
  <c r="AE113" i="4"/>
  <c r="AD113" i="4"/>
  <c r="AC113" i="4"/>
  <c r="AI113" i="5"/>
  <c r="AH113" i="5"/>
  <c r="AG113" i="5"/>
  <c r="AF113" i="5"/>
  <c r="AE113" i="5"/>
  <c r="AD113" i="5"/>
  <c r="AC113" i="5"/>
  <c r="AI113" i="3"/>
  <c r="AH113" i="3"/>
  <c r="AG113" i="3"/>
  <c r="AF113" i="3"/>
  <c r="AE113" i="3"/>
  <c r="AD113" i="3"/>
  <c r="AC113" i="3"/>
  <c r="AI113" i="2"/>
  <c r="AH113" i="2"/>
  <c r="AG113" i="2"/>
  <c r="AF113" i="2"/>
  <c r="AE113" i="2"/>
  <c r="AD113" i="2"/>
  <c r="AC113" i="2"/>
  <c r="AI112" i="5"/>
  <c r="AH112" i="5"/>
  <c r="AG112" i="5"/>
  <c r="AF112" i="5"/>
  <c r="AE112" i="5"/>
  <c r="AD112" i="5"/>
  <c r="AC112" i="5"/>
  <c r="AI112" i="4"/>
  <c r="AH112" i="4"/>
  <c r="AG112" i="4"/>
  <c r="AF112" i="4"/>
  <c r="AE112" i="4"/>
  <c r="AD112" i="4"/>
  <c r="AC112" i="4"/>
  <c r="AI112" i="3"/>
  <c r="AH112" i="3"/>
  <c r="AG112" i="3"/>
  <c r="AF112" i="3"/>
  <c r="AE112" i="3"/>
  <c r="AD112" i="3"/>
  <c r="AC112" i="3"/>
  <c r="AI112" i="2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I111" i="5"/>
  <c r="AC111" i="4"/>
  <c r="AD111" i="4"/>
  <c r="AE111" i="4"/>
  <c r="AF111" i="4"/>
  <c r="AG111" i="4"/>
  <c r="AH111" i="4"/>
  <c r="AI111" i="4"/>
  <c r="AC111" i="3"/>
  <c r="AD111" i="3"/>
  <c r="AE111" i="3"/>
  <c r="AF111" i="3"/>
  <c r="AG111" i="3"/>
  <c r="AH111" i="3"/>
  <c r="AI111" i="3"/>
  <c r="AC111" i="2"/>
  <c r="AD111" i="2"/>
  <c r="AE111" i="2"/>
  <c r="AF111" i="2"/>
  <c r="AG111" i="2"/>
  <c r="AH111" i="2"/>
  <c r="AI111" i="2"/>
  <c r="AC110" i="5"/>
  <c r="AD110" i="5"/>
  <c r="AE110" i="5"/>
  <c r="AF110" i="5"/>
  <c r="AG110" i="5"/>
  <c r="AH110" i="5"/>
  <c r="AI110" i="5"/>
  <c r="AC110" i="4"/>
  <c r="AD110" i="4"/>
  <c r="AE110" i="4"/>
  <c r="AF110" i="4"/>
  <c r="AG110" i="4"/>
  <c r="AH110" i="4"/>
  <c r="AI110" i="4"/>
  <c r="AC110" i="3"/>
  <c r="AD110" i="3"/>
  <c r="AE110" i="3"/>
  <c r="AF110" i="3"/>
  <c r="AG110" i="3"/>
  <c r="AH110" i="3"/>
  <c r="AI110" i="3"/>
  <c r="AC110" i="2"/>
  <c r="AD110" i="2"/>
  <c r="AE110" i="2"/>
  <c r="AF110" i="2"/>
  <c r="AG110" i="2"/>
  <c r="AH110" i="2"/>
  <c r="AI110" i="2"/>
  <c r="AC109" i="5"/>
  <c r="AD109" i="5"/>
  <c r="AE109" i="5"/>
  <c r="AF109" i="5"/>
  <c r="AG109" i="5"/>
  <c r="AH109" i="5"/>
  <c r="AI109" i="5"/>
  <c r="AC109" i="4"/>
  <c r="AD109" i="4"/>
  <c r="AE109" i="4"/>
  <c r="AF109" i="4"/>
  <c r="AG109" i="4"/>
  <c r="AH109" i="4"/>
  <c r="AI109" i="4"/>
  <c r="AC109" i="3"/>
  <c r="AD109" i="3"/>
  <c r="AE109" i="3"/>
  <c r="AF109" i="3"/>
  <c r="AG109" i="3"/>
  <c r="AH109" i="3"/>
  <c r="AI109" i="3"/>
  <c r="AC109" i="2"/>
  <c r="AD109" i="2"/>
  <c r="AE109" i="2"/>
  <c r="AF109" i="2"/>
  <c r="AG109" i="2"/>
  <c r="AH109" i="2"/>
  <c r="AI109" i="2"/>
  <c r="AC108" i="5"/>
  <c r="AD108" i="5"/>
  <c r="AE108" i="5"/>
  <c r="AF108" i="5"/>
  <c r="AG108" i="5"/>
  <c r="AH108" i="5"/>
  <c r="AI108" i="5"/>
  <c r="AC108" i="4"/>
  <c r="AD108" i="4"/>
  <c r="AE108" i="4"/>
  <c r="AF108" i="4"/>
  <c r="AG108" i="4"/>
  <c r="AH108" i="4"/>
  <c r="AI108" i="4"/>
  <c r="AC108" i="3"/>
  <c r="AD108" i="3"/>
  <c r="AE108" i="3"/>
  <c r="AF108" i="3"/>
  <c r="AG108" i="3"/>
  <c r="AH108" i="3"/>
  <c r="AI108" i="3"/>
  <c r="AC108" i="2"/>
  <c r="AD108" i="2"/>
  <c r="AE108" i="2"/>
  <c r="AF108" i="2"/>
  <c r="AG108" i="2"/>
  <c r="AH108" i="2"/>
  <c r="AI108" i="2"/>
  <c r="AC107" i="5"/>
  <c r="AD107" i="5"/>
  <c r="AE107" i="5"/>
  <c r="AF107" i="5"/>
  <c r="AG107" i="5"/>
  <c r="AH107" i="5"/>
  <c r="AI107" i="5"/>
  <c r="AC107" i="4"/>
  <c r="AD107" i="4"/>
  <c r="AE107" i="4"/>
  <c r="AF107" i="4"/>
  <c r="AG107" i="4"/>
  <c r="AH107" i="4"/>
  <c r="AI107" i="4"/>
  <c r="AC107" i="3"/>
  <c r="AD107" i="3"/>
  <c r="AE107" i="3"/>
  <c r="AF107" i="3"/>
  <c r="AG107" i="3"/>
  <c r="AH107" i="3"/>
  <c r="AI107" i="3"/>
  <c r="AC107" i="2"/>
  <c r="AD107" i="2"/>
  <c r="AE107" i="2"/>
  <c r="AF107" i="2"/>
  <c r="AG107" i="2"/>
  <c r="AH107" i="2"/>
  <c r="AI107" i="2"/>
  <c r="AC106" i="5"/>
  <c r="AD106" i="5"/>
  <c r="AE106" i="5"/>
  <c r="AF106" i="5"/>
  <c r="AG106" i="5"/>
  <c r="AH106" i="5"/>
  <c r="AI106" i="5"/>
  <c r="AC106" i="4"/>
  <c r="AD106" i="4"/>
  <c r="AE106" i="4"/>
  <c r="AF106" i="4"/>
  <c r="AG106" i="4"/>
  <c r="AH106" i="4"/>
  <c r="AI106" i="4"/>
  <c r="AC106" i="3"/>
  <c r="AD106" i="3"/>
  <c r="AE106" i="3"/>
  <c r="AF106" i="3"/>
  <c r="AG106" i="3"/>
  <c r="AH106" i="3"/>
  <c r="AI106" i="3"/>
  <c r="AC106" i="2"/>
  <c r="AD106" i="2"/>
  <c r="AE106" i="2"/>
  <c r="AF106" i="2"/>
  <c r="AG106" i="2"/>
  <c r="AH106" i="2"/>
  <c r="AI106" i="2"/>
  <c r="AC105" i="5"/>
  <c r="AD105" i="5"/>
  <c r="AE105" i="5"/>
  <c r="AF105" i="5"/>
  <c r="AG105" i="5"/>
  <c r="AH105" i="5"/>
  <c r="AI105" i="5"/>
  <c r="AC105" i="4"/>
  <c r="AD105" i="4"/>
  <c r="AE105" i="4"/>
  <c r="AF105" i="4"/>
  <c r="AG105" i="4"/>
  <c r="AH105" i="4"/>
  <c r="AI105" i="4"/>
  <c r="AC105" i="3"/>
  <c r="AD105" i="3"/>
  <c r="AE105" i="3"/>
  <c r="AF105" i="3"/>
  <c r="AG105" i="3"/>
  <c r="AH105" i="3"/>
  <c r="AI105" i="3"/>
  <c r="AC105" i="2"/>
  <c r="AD105" i="2"/>
  <c r="AE105" i="2"/>
  <c r="AF105" i="2"/>
  <c r="AG105" i="2"/>
  <c r="AH105" i="2"/>
  <c r="AI105" i="2"/>
  <c r="AC104" i="5"/>
  <c r="AD104" i="5"/>
  <c r="AE104" i="5"/>
  <c r="AF104" i="5"/>
  <c r="AG104" i="5"/>
  <c r="AH104" i="5"/>
  <c r="AI104" i="5"/>
  <c r="AC104" i="4"/>
  <c r="AD104" i="4"/>
  <c r="AE104" i="4"/>
  <c r="AF104" i="4"/>
  <c r="AG104" i="4"/>
  <c r="AH104" i="4"/>
  <c r="AI104" i="4"/>
  <c r="AC104" i="3"/>
  <c r="AD104" i="3"/>
  <c r="AE104" i="3"/>
  <c r="AF104" i="3"/>
  <c r="AG104" i="3"/>
  <c r="AH104" i="3"/>
  <c r="AI104" i="3"/>
  <c r="AC104" i="2"/>
  <c r="AD104" i="2"/>
  <c r="AE104" i="2"/>
  <c r="AF104" i="2"/>
  <c r="AG104" i="2"/>
  <c r="AH104" i="2"/>
  <c r="AI104" i="2"/>
  <c r="AC103" i="5"/>
  <c r="AD103" i="5"/>
  <c r="AE103" i="5"/>
  <c r="AF103" i="5"/>
  <c r="AG103" i="5"/>
  <c r="AH103" i="5"/>
  <c r="AI103" i="5"/>
  <c r="AC103" i="4"/>
  <c r="AD103" i="4"/>
  <c r="AE103" i="4"/>
  <c r="AF103" i="4"/>
  <c r="AG103" i="4"/>
  <c r="AH103" i="4"/>
  <c r="AI103" i="4"/>
  <c r="AC103" i="3"/>
  <c r="AD103" i="3"/>
  <c r="AE103" i="3"/>
  <c r="AF103" i="3"/>
  <c r="AG103" i="3"/>
  <c r="AH103" i="3"/>
  <c r="AI103" i="3"/>
  <c r="AC103" i="2"/>
  <c r="AD103" i="2"/>
  <c r="AE103" i="2"/>
  <c r="AF103" i="2"/>
  <c r="AG103" i="2"/>
  <c r="AH103" i="2"/>
  <c r="AI103" i="2"/>
  <c r="AC102" i="5"/>
  <c r="AD102" i="5"/>
  <c r="AE102" i="5"/>
  <c r="AF102" i="5"/>
  <c r="AG102" i="5"/>
  <c r="AH102" i="5"/>
  <c r="AI102" i="5"/>
  <c r="AC102" i="4"/>
  <c r="AD102" i="4"/>
  <c r="AE102" i="4"/>
  <c r="AF102" i="4"/>
  <c r="AG102" i="4"/>
  <c r="AH102" i="4"/>
  <c r="AI102" i="4"/>
  <c r="AC102" i="3"/>
  <c r="AD102" i="3"/>
  <c r="AE102" i="3"/>
  <c r="AF102" i="3"/>
  <c r="AG102" i="3"/>
  <c r="AH102" i="3"/>
  <c r="AI102" i="3"/>
  <c r="AC102" i="2"/>
  <c r="AD102" i="2"/>
  <c r="AE102" i="2"/>
  <c r="AF102" i="2"/>
  <c r="AG102" i="2"/>
  <c r="AH102" i="2"/>
  <c r="AI102" i="2"/>
  <c r="AI101" i="5"/>
  <c r="AH101" i="5"/>
  <c r="AG101" i="5"/>
  <c r="AF101" i="5"/>
  <c r="AE101" i="5"/>
  <c r="AD101" i="5"/>
  <c r="AC101" i="5"/>
  <c r="AI101" i="4"/>
  <c r="AH101" i="4"/>
  <c r="AG101" i="4"/>
  <c r="AF101" i="4"/>
  <c r="AE101" i="4"/>
  <c r="AD101" i="4"/>
  <c r="AC101" i="4"/>
  <c r="AI101" i="3"/>
  <c r="AH101" i="3"/>
  <c r="AG101" i="3"/>
  <c r="AF101" i="3"/>
  <c r="AE101" i="3"/>
  <c r="AD101" i="3"/>
  <c r="AC101" i="3"/>
  <c r="AI101" i="2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I100" i="5"/>
  <c r="AC100" i="4"/>
  <c r="AD100" i="4"/>
  <c r="AE100" i="4"/>
  <c r="AF100" i="4"/>
  <c r="AG100" i="4"/>
  <c r="AH100" i="4"/>
  <c r="AI100" i="4"/>
  <c r="AC100" i="3"/>
  <c r="AD100" i="3"/>
  <c r="AE100" i="3"/>
  <c r="AF100" i="3"/>
  <c r="AG100" i="3"/>
  <c r="AH100" i="3"/>
  <c r="AI100" i="3"/>
  <c r="AC100" i="2"/>
  <c r="AD100" i="2"/>
  <c r="AE100" i="2"/>
  <c r="AF100" i="2"/>
  <c r="AG100" i="2"/>
  <c r="AH100" i="2"/>
  <c r="AI100" i="2"/>
  <c r="AC99" i="5"/>
  <c r="AD99" i="5"/>
  <c r="AE99" i="5"/>
  <c r="AF99" i="5"/>
  <c r="AG99" i="5"/>
  <c r="AH99" i="5"/>
  <c r="AI99" i="5"/>
  <c r="AC99" i="4"/>
  <c r="AD99" i="4"/>
  <c r="AE99" i="4"/>
  <c r="AF99" i="4"/>
  <c r="AG99" i="4"/>
  <c r="AH99" i="4"/>
  <c r="AI99" i="4"/>
  <c r="AC99" i="3"/>
  <c r="AD99" i="3"/>
  <c r="AE99" i="3"/>
  <c r="AF99" i="3"/>
  <c r="AG99" i="3"/>
  <c r="AH99" i="3"/>
  <c r="AI99" i="3"/>
  <c r="AC99" i="2"/>
  <c r="AD99" i="2"/>
  <c r="AE99" i="2"/>
  <c r="AF99" i="2"/>
  <c r="AG99" i="2"/>
  <c r="AH99" i="2"/>
  <c r="AI99" i="2"/>
  <c r="AC98" i="5"/>
  <c r="AD98" i="5"/>
  <c r="AE98" i="5"/>
  <c r="AF98" i="5"/>
  <c r="AG98" i="5"/>
  <c r="AH98" i="5"/>
  <c r="AI98" i="5"/>
  <c r="AC98" i="4"/>
  <c r="AD98" i="4"/>
  <c r="AE98" i="4"/>
  <c r="AF98" i="4"/>
  <c r="AG98" i="4"/>
  <c r="AH98" i="4"/>
  <c r="AI98" i="4"/>
  <c r="AC98" i="3"/>
  <c r="AD98" i="3"/>
  <c r="AE98" i="3"/>
  <c r="AF98" i="3"/>
  <c r="AG98" i="3"/>
  <c r="AH98" i="3"/>
  <c r="AI98" i="3"/>
  <c r="AC98" i="2"/>
  <c r="AD98" i="2"/>
  <c r="AE98" i="2"/>
  <c r="AF98" i="2"/>
  <c r="AG98" i="2"/>
  <c r="AH98" i="2"/>
  <c r="AI98" i="2"/>
  <c r="AC97" i="5"/>
  <c r="AD97" i="5"/>
  <c r="AE97" i="5"/>
  <c r="AF97" i="5"/>
  <c r="AG97" i="5"/>
  <c r="AH97" i="5"/>
  <c r="AI97" i="5"/>
  <c r="AC97" i="4"/>
  <c r="AD97" i="4"/>
  <c r="AE97" i="4"/>
  <c r="AF97" i="4"/>
  <c r="AG97" i="4"/>
  <c r="AH97" i="4"/>
  <c r="AI97" i="4"/>
  <c r="AC97" i="3"/>
  <c r="AD97" i="3"/>
  <c r="AE97" i="3"/>
  <c r="AF97" i="3"/>
  <c r="AG97" i="3"/>
  <c r="AH97" i="3"/>
  <c r="AI97" i="3"/>
  <c r="AC97" i="2"/>
  <c r="AD97" i="2"/>
  <c r="AE97" i="2"/>
  <c r="AF97" i="2"/>
  <c r="AG97" i="2"/>
  <c r="AH97" i="2"/>
  <c r="AI97" i="2"/>
  <c r="AC96" i="5"/>
  <c r="AD96" i="5"/>
  <c r="AE96" i="5"/>
  <c r="AF96" i="5"/>
  <c r="AG96" i="5"/>
  <c r="AH96" i="5"/>
  <c r="AI96" i="5"/>
  <c r="AI96" i="4"/>
  <c r="AC96" i="4"/>
  <c r="AD96" i="4"/>
  <c r="AE96" i="4"/>
  <c r="AF96" i="4"/>
  <c r="AG96" i="4"/>
  <c r="AH96" i="4"/>
  <c r="AI96" i="3"/>
  <c r="AC96" i="3"/>
  <c r="AD96" i="3"/>
  <c r="AE96" i="3"/>
  <c r="AF96" i="3"/>
  <c r="AG96" i="3"/>
  <c r="AH96" i="3"/>
  <c r="AI96" i="2"/>
  <c r="AC96" i="2"/>
  <c r="AD96" i="2"/>
  <c r="AE96" i="2"/>
  <c r="AF96" i="2"/>
  <c r="AG96" i="2"/>
  <c r="AH96" i="2"/>
  <c r="AC95" i="5"/>
  <c r="AD95" i="5"/>
  <c r="AE95" i="5"/>
  <c r="AF95" i="5"/>
  <c r="AG95" i="5"/>
  <c r="AH95" i="5"/>
  <c r="AI95" i="5"/>
  <c r="AC95" i="4"/>
  <c r="AD95" i="4"/>
  <c r="AE95" i="4"/>
  <c r="AF95" i="4"/>
  <c r="AG95" i="4"/>
  <c r="AH95" i="4"/>
  <c r="AI95" i="4"/>
  <c r="AC95" i="3"/>
  <c r="AD95" i="3"/>
  <c r="AE95" i="3"/>
  <c r="AF95" i="3"/>
  <c r="AG95" i="3"/>
  <c r="AH95" i="3"/>
  <c r="AI95" i="3"/>
  <c r="AC95" i="2"/>
  <c r="AD95" i="2"/>
  <c r="AE95" i="2"/>
  <c r="AF95" i="2"/>
  <c r="AG95" i="2"/>
  <c r="AH95" i="2"/>
  <c r="AI95" i="2"/>
  <c r="AI94" i="5"/>
  <c r="AC94" i="5"/>
  <c r="AD94" i="5"/>
  <c r="AE94" i="5"/>
  <c r="AF94" i="5"/>
  <c r="AG94" i="5"/>
  <c r="AH94" i="5"/>
  <c r="AI94" i="4"/>
  <c r="AC94" i="4"/>
  <c r="AD94" i="4"/>
  <c r="AE94" i="4"/>
  <c r="AF94" i="4"/>
  <c r="AG94" i="4"/>
  <c r="AH94" i="4"/>
  <c r="AI94" i="3"/>
  <c r="AC94" i="3"/>
  <c r="AD94" i="3"/>
  <c r="AE94" i="3"/>
  <c r="AF94" i="3"/>
  <c r="AG94" i="3"/>
  <c r="AH94" i="3"/>
  <c r="AI94" i="2"/>
  <c r="AC94" i="2"/>
  <c r="AD94" i="2"/>
  <c r="AE94" i="2"/>
  <c r="AF94" i="2"/>
  <c r="AG94" i="2"/>
  <c r="AH94" i="2"/>
  <c r="AC93" i="5"/>
  <c r="AD93" i="5"/>
  <c r="AE93" i="5"/>
  <c r="AF93" i="5"/>
  <c r="AG93" i="5"/>
  <c r="AH93" i="5"/>
  <c r="AI93" i="5"/>
  <c r="AC93" i="4"/>
  <c r="AD93" i="4"/>
  <c r="AE93" i="4"/>
  <c r="AF93" i="4"/>
  <c r="AG93" i="4"/>
  <c r="AH93" i="4"/>
  <c r="AI93" i="4"/>
  <c r="AC93" i="3"/>
  <c r="AD93" i="3"/>
  <c r="AE93" i="3"/>
  <c r="AF93" i="3"/>
  <c r="AG93" i="3"/>
  <c r="AH93" i="3"/>
  <c r="AI93" i="3"/>
  <c r="AC93" i="2"/>
  <c r="AD93" i="2"/>
  <c r="AE93" i="2"/>
  <c r="AF93" i="2"/>
  <c r="AG93" i="2"/>
  <c r="AH93" i="2"/>
  <c r="AI93" i="2"/>
  <c r="AC92" i="5"/>
  <c r="AD92" i="5"/>
  <c r="AE92" i="5"/>
  <c r="AF92" i="5"/>
  <c r="AG92" i="5"/>
  <c r="AH92" i="5"/>
  <c r="AI92" i="5"/>
  <c r="AC92" i="4"/>
  <c r="AD92" i="4"/>
  <c r="AE92" i="4"/>
  <c r="AF92" i="4"/>
  <c r="AG92" i="4"/>
  <c r="AH92" i="4"/>
  <c r="AI92" i="4"/>
  <c r="AC92" i="3"/>
  <c r="AD92" i="3"/>
  <c r="AE92" i="3"/>
  <c r="AF92" i="3"/>
  <c r="AG92" i="3"/>
  <c r="AH92" i="3"/>
  <c r="AI92" i="3"/>
  <c r="AC92" i="2"/>
  <c r="AD92" i="2"/>
  <c r="AE92" i="2"/>
  <c r="AF92" i="2"/>
  <c r="AG92" i="2"/>
  <c r="AH92" i="2"/>
  <c r="AI92" i="2"/>
  <c r="AC91" i="5"/>
  <c r="AD91" i="5"/>
  <c r="AE91" i="5"/>
  <c r="AF91" i="5"/>
  <c r="AG91" i="5"/>
  <c r="AH91" i="5"/>
  <c r="AI91" i="5"/>
  <c r="AC91" i="4"/>
  <c r="AD91" i="4"/>
  <c r="AE91" i="4"/>
  <c r="AF91" i="4"/>
  <c r="AG91" i="4"/>
  <c r="AH91" i="4"/>
  <c r="AI91" i="4"/>
  <c r="AC91" i="3"/>
  <c r="AD91" i="3"/>
  <c r="AE91" i="3"/>
  <c r="AF91" i="3"/>
  <c r="AG91" i="3"/>
  <c r="AH91" i="3"/>
  <c r="AI91" i="3"/>
  <c r="AC91" i="2"/>
  <c r="AD91" i="2"/>
  <c r="AE91" i="2"/>
  <c r="AF91" i="2"/>
  <c r="AG91" i="2"/>
  <c r="AH91" i="2"/>
  <c r="AI91" i="2"/>
  <c r="AI90" i="5"/>
  <c r="AH90" i="5"/>
  <c r="AG90" i="5"/>
  <c r="AF90" i="5"/>
  <c r="AE90" i="5"/>
  <c r="AD90" i="5"/>
  <c r="AC90" i="5"/>
  <c r="AI90" i="4"/>
  <c r="AH90" i="4"/>
  <c r="AG90" i="4"/>
  <c r="AF90" i="4"/>
  <c r="AE90" i="4"/>
  <c r="AD90" i="4"/>
  <c r="AC90" i="4"/>
  <c r="AI90" i="3"/>
  <c r="AH90" i="3"/>
  <c r="AG90" i="3"/>
  <c r="AF90" i="3"/>
  <c r="AE90" i="3"/>
  <c r="AD90" i="3"/>
  <c r="AC90" i="3"/>
  <c r="AI90" i="2"/>
  <c r="AH90" i="2"/>
  <c r="AG90" i="2"/>
  <c r="AF90" i="2"/>
  <c r="AE90" i="2"/>
  <c r="AD90" i="2"/>
  <c r="AC90" i="2"/>
  <c r="AI89" i="2"/>
  <c r="AH89" i="2"/>
  <c r="AG89" i="2"/>
  <c r="AF89" i="2"/>
  <c r="AE89" i="2"/>
  <c r="AD89" i="2"/>
  <c r="AC89" i="2"/>
  <c r="AI88" i="2"/>
  <c r="AH88" i="2"/>
  <c r="AG88" i="2"/>
  <c r="AF88" i="2"/>
  <c r="AE88" i="2"/>
  <c r="AD88" i="2"/>
  <c r="AC88" i="2"/>
  <c r="AI87" i="2"/>
  <c r="AH87" i="2"/>
  <c r="AG87" i="2"/>
  <c r="AF87" i="2"/>
  <c r="AE87" i="2"/>
  <c r="AD87" i="2"/>
  <c r="AC87" i="2"/>
  <c r="AI86" i="2"/>
  <c r="AH86" i="2"/>
  <c r="AG86" i="2"/>
  <c r="AF86" i="2"/>
  <c r="AE86" i="2"/>
  <c r="AD86" i="2"/>
  <c r="AC86" i="2"/>
  <c r="AI85" i="2"/>
  <c r="AH85" i="2"/>
  <c r="AG85" i="2"/>
  <c r="AF85" i="2"/>
  <c r="AE85" i="2"/>
  <c r="AD85" i="2"/>
  <c r="AC85" i="2"/>
  <c r="AI84" i="2"/>
  <c r="AH84" i="2"/>
  <c r="AG84" i="2"/>
  <c r="AF84" i="2"/>
  <c r="AE84" i="2"/>
  <c r="AD84" i="2"/>
  <c r="AC84" i="2"/>
  <c r="AI83" i="2"/>
  <c r="AH83" i="2"/>
  <c r="AG83" i="2"/>
  <c r="AF83" i="2"/>
  <c r="AE83" i="2"/>
  <c r="AD83" i="2"/>
  <c r="AC83" i="2"/>
  <c r="AI82" i="2"/>
  <c r="AH82" i="2"/>
  <c r="AG82" i="2"/>
  <c r="AF82" i="2"/>
  <c r="AE82" i="2"/>
  <c r="AD82" i="2"/>
  <c r="AC82" i="2"/>
  <c r="AI81" i="2"/>
  <c r="AH81" i="2"/>
  <c r="AG81" i="2"/>
  <c r="AF81" i="2"/>
  <c r="AE81" i="2"/>
  <c r="AD81" i="2"/>
  <c r="AC81" i="2"/>
  <c r="AI80" i="2"/>
  <c r="AH80" i="2"/>
  <c r="AG80" i="2"/>
  <c r="AF80" i="2"/>
  <c r="AE80" i="2"/>
  <c r="AD80" i="2"/>
  <c r="AC80" i="2"/>
  <c r="AI79" i="2"/>
  <c r="AH79" i="2"/>
  <c r="AG79" i="2"/>
  <c r="AF79" i="2"/>
  <c r="AE79" i="2"/>
  <c r="AD79" i="2"/>
  <c r="AC79" i="2"/>
  <c r="AI78" i="2"/>
  <c r="AH78" i="2"/>
  <c r="AG78" i="2"/>
  <c r="AF78" i="2"/>
  <c r="AE78" i="2"/>
  <c r="AD78" i="2"/>
  <c r="AC78" i="2"/>
  <c r="AI77" i="2"/>
  <c r="AH77" i="2"/>
  <c r="AG77" i="2"/>
  <c r="AF77" i="2"/>
  <c r="AE77" i="2"/>
  <c r="AD77" i="2"/>
  <c r="AC77" i="2"/>
  <c r="AI76" i="2"/>
  <c r="AH76" i="2"/>
  <c r="AG76" i="2"/>
  <c r="AF76" i="2"/>
  <c r="AE76" i="2"/>
  <c r="AD76" i="2"/>
  <c r="AC76" i="2"/>
  <c r="AI75" i="2"/>
  <c r="AH75" i="2"/>
  <c r="AG75" i="2"/>
  <c r="AF75" i="2"/>
  <c r="AE75" i="2"/>
  <c r="AD75" i="2"/>
  <c r="AC75" i="2"/>
  <c r="AI74" i="2"/>
  <c r="AH74" i="2"/>
  <c r="AG74" i="2"/>
  <c r="AF74" i="2"/>
  <c r="AE74" i="2"/>
  <c r="AD74" i="2"/>
  <c r="AC74" i="2"/>
  <c r="AI73" i="2"/>
  <c r="AH73" i="2"/>
  <c r="AG73" i="2"/>
  <c r="AF73" i="2"/>
  <c r="AE73" i="2"/>
  <c r="AD73" i="2"/>
  <c r="AC73" i="2"/>
  <c r="AI72" i="2"/>
  <c r="AH72" i="2"/>
  <c r="AG72" i="2"/>
  <c r="AF72" i="2"/>
  <c r="AE72" i="2"/>
  <c r="AD72" i="2"/>
  <c r="AC72" i="2"/>
  <c r="AI71" i="2"/>
  <c r="AH71" i="2"/>
  <c r="AG71" i="2"/>
  <c r="AF71" i="2"/>
  <c r="AE71" i="2"/>
  <c r="AD71" i="2"/>
  <c r="AC71" i="2"/>
  <c r="AI70" i="2"/>
  <c r="AH70" i="2"/>
  <c r="AG70" i="2"/>
  <c r="AF70" i="2"/>
  <c r="AE70" i="2"/>
  <c r="AD70" i="2"/>
  <c r="AC70" i="2"/>
  <c r="AI69" i="2"/>
  <c r="AH69" i="2"/>
  <c r="AG69" i="2"/>
  <c r="AF69" i="2"/>
  <c r="AE69" i="2"/>
  <c r="AD69" i="2"/>
  <c r="AC69" i="2"/>
  <c r="AI68" i="2"/>
  <c r="AH68" i="2"/>
  <c r="AG68" i="2"/>
  <c r="AF68" i="2"/>
  <c r="AE68" i="2"/>
  <c r="AD68" i="2"/>
  <c r="AC68" i="2"/>
  <c r="AI67" i="2"/>
  <c r="AH67" i="2"/>
  <c r="AG67" i="2"/>
  <c r="AF67" i="2"/>
  <c r="AE67" i="2"/>
  <c r="AD67" i="2"/>
  <c r="AC67" i="2"/>
  <c r="AI66" i="2"/>
  <c r="AH66" i="2"/>
  <c r="AG66" i="2"/>
  <c r="AF66" i="2"/>
  <c r="AE66" i="2"/>
  <c r="AD66" i="2"/>
  <c r="AC66" i="2"/>
  <c r="AI65" i="2"/>
  <c r="AH65" i="2"/>
  <c r="AG65" i="2"/>
  <c r="AF65" i="2"/>
  <c r="AE65" i="2"/>
  <c r="AD65" i="2"/>
  <c r="AC65" i="2"/>
  <c r="AI64" i="2"/>
  <c r="AH64" i="2"/>
  <c r="AG64" i="2"/>
  <c r="AF64" i="2"/>
  <c r="AE64" i="2"/>
  <c r="AD64" i="2"/>
  <c r="AC64" i="2"/>
  <c r="AI63" i="2"/>
  <c r="AH63" i="2"/>
  <c r="AG63" i="2"/>
  <c r="AF63" i="2"/>
  <c r="AE63" i="2"/>
  <c r="AD63" i="2"/>
  <c r="AC63" i="2"/>
  <c r="AI62" i="2"/>
  <c r="AH62" i="2"/>
  <c r="AG62" i="2"/>
  <c r="AF62" i="2"/>
  <c r="AE62" i="2"/>
  <c r="AD62" i="2"/>
  <c r="AC62" i="2"/>
  <c r="AI61" i="2"/>
  <c r="AH61" i="2"/>
  <c r="AG61" i="2"/>
  <c r="AF61" i="2"/>
  <c r="AE61" i="2"/>
  <c r="AD61" i="2"/>
  <c r="AC61" i="2"/>
  <c r="AI60" i="2"/>
  <c r="AH60" i="2"/>
  <c r="AG60" i="2"/>
  <c r="AF60" i="2"/>
  <c r="AE60" i="2"/>
  <c r="AD60" i="2"/>
  <c r="AC60" i="2"/>
  <c r="AI59" i="2"/>
  <c r="AH59" i="2"/>
  <c r="AG59" i="2"/>
  <c r="AF59" i="2"/>
  <c r="AE59" i="2"/>
  <c r="AD59" i="2"/>
  <c r="AC59" i="2"/>
  <c r="AI58" i="2"/>
  <c r="AH58" i="2"/>
  <c r="AG58" i="2"/>
  <c r="AF58" i="2"/>
  <c r="AE58" i="2"/>
  <c r="AD58" i="2"/>
  <c r="AC58" i="2"/>
  <c r="AI57" i="2"/>
  <c r="AH57" i="2"/>
  <c r="AG57" i="2"/>
  <c r="AF57" i="2"/>
  <c r="AE57" i="2"/>
  <c r="AD57" i="2"/>
  <c r="AC57" i="2"/>
  <c r="AI56" i="2"/>
  <c r="AH56" i="2"/>
  <c r="AG56" i="2"/>
  <c r="AF56" i="2"/>
  <c r="AE56" i="2"/>
  <c r="AD56" i="2"/>
  <c r="AC56" i="2"/>
  <c r="AI55" i="2"/>
  <c r="AH55" i="2"/>
  <c r="AG55" i="2"/>
  <c r="AF55" i="2"/>
  <c r="AE55" i="2"/>
  <c r="AD55" i="2"/>
  <c r="AC55" i="2"/>
  <c r="AI54" i="2"/>
  <c r="AH54" i="2"/>
  <c r="AG54" i="2"/>
  <c r="AF54" i="2"/>
  <c r="AE54" i="2"/>
  <c r="AD54" i="2"/>
  <c r="AC54" i="2"/>
  <c r="AI53" i="2"/>
  <c r="AH53" i="2"/>
  <c r="AG53" i="2"/>
  <c r="AF53" i="2"/>
  <c r="AE53" i="2"/>
  <c r="AD53" i="2"/>
  <c r="AC53" i="2"/>
  <c r="AI52" i="2"/>
  <c r="AH52" i="2"/>
  <c r="AG52" i="2"/>
  <c r="AF52" i="2"/>
  <c r="AE52" i="2"/>
  <c r="AD52" i="2"/>
  <c r="AC52" i="2"/>
  <c r="AI51" i="2"/>
  <c r="AH51" i="2"/>
  <c r="AG51" i="2"/>
  <c r="AF51" i="2"/>
  <c r="AE51" i="2"/>
  <c r="AD51" i="2"/>
  <c r="AC51" i="2"/>
  <c r="AI50" i="2"/>
  <c r="AH50" i="2"/>
  <c r="AG50" i="2"/>
  <c r="AF50" i="2"/>
  <c r="AE50" i="2"/>
  <c r="AD50" i="2"/>
  <c r="AC50" i="2"/>
  <c r="AI49" i="2"/>
  <c r="AH49" i="2"/>
  <c r="AG49" i="2"/>
  <c r="AF49" i="2"/>
  <c r="AE49" i="2"/>
  <c r="AD49" i="2"/>
  <c r="AC49" i="2"/>
  <c r="AI48" i="2"/>
  <c r="AH48" i="2"/>
  <c r="AG48" i="2"/>
  <c r="AF48" i="2"/>
  <c r="AE48" i="2"/>
  <c r="AD48" i="2"/>
  <c r="AC48" i="2"/>
  <c r="AI47" i="2"/>
  <c r="AH47" i="2"/>
  <c r="AG47" i="2"/>
  <c r="AF47" i="2"/>
  <c r="AE47" i="2"/>
  <c r="AD47" i="2"/>
  <c r="AC47" i="2"/>
  <c r="AI46" i="2"/>
  <c r="AH46" i="2"/>
  <c r="AG46" i="2"/>
  <c r="AF46" i="2"/>
  <c r="AE46" i="2"/>
  <c r="AD46" i="2"/>
  <c r="AC46" i="2"/>
  <c r="AI45" i="2"/>
  <c r="AH45" i="2"/>
  <c r="AG45" i="2"/>
  <c r="AF45" i="2"/>
  <c r="AE45" i="2"/>
  <c r="AD45" i="2"/>
  <c r="AC45" i="2"/>
  <c r="AI44" i="2"/>
  <c r="AH44" i="2"/>
  <c r="AG44" i="2"/>
  <c r="AF44" i="2"/>
  <c r="AE44" i="2"/>
  <c r="AD44" i="2"/>
  <c r="AC44" i="2"/>
  <c r="AI43" i="2"/>
  <c r="AH43" i="2"/>
  <c r="AG43" i="2"/>
  <c r="AF43" i="2"/>
  <c r="AE43" i="2"/>
  <c r="AD43" i="2"/>
  <c r="AC43" i="2"/>
  <c r="AI42" i="2"/>
  <c r="AH42" i="2"/>
  <c r="AG42" i="2"/>
  <c r="AF42" i="2"/>
  <c r="AE42" i="2"/>
  <c r="AD42" i="2"/>
  <c r="AC42" i="2"/>
  <c r="AI41" i="2"/>
  <c r="AH41" i="2"/>
  <c r="AG41" i="2"/>
  <c r="AF41" i="2"/>
  <c r="AE41" i="2"/>
  <c r="AD41" i="2"/>
  <c r="AC41" i="2"/>
  <c r="AI40" i="2"/>
  <c r="AH40" i="2"/>
  <c r="AG40" i="2"/>
  <c r="AF40" i="2"/>
  <c r="AE40" i="2"/>
  <c r="AD40" i="2"/>
  <c r="AC40" i="2"/>
  <c r="AI39" i="2"/>
  <c r="AH39" i="2"/>
  <c r="AG39" i="2"/>
  <c r="AF39" i="2"/>
  <c r="AE39" i="2"/>
  <c r="AD39" i="2"/>
  <c r="AC39" i="2"/>
  <c r="AI38" i="2"/>
  <c r="AH38" i="2"/>
  <c r="AG38" i="2"/>
  <c r="AF38" i="2"/>
  <c r="AE38" i="2"/>
  <c r="AD38" i="2"/>
  <c r="AC38" i="2"/>
  <c r="AI37" i="2"/>
  <c r="AH37" i="2"/>
  <c r="AG37" i="2"/>
  <c r="AF37" i="2"/>
  <c r="AE37" i="2"/>
  <c r="AD37" i="2"/>
  <c r="AC37" i="2"/>
  <c r="AI36" i="2"/>
  <c r="AH36" i="2"/>
  <c r="AG36" i="2"/>
  <c r="AF36" i="2"/>
  <c r="AE36" i="2"/>
  <c r="AD36" i="2"/>
  <c r="AC36" i="2"/>
  <c r="AI35" i="2"/>
  <c r="AH35" i="2"/>
  <c r="AG35" i="2"/>
  <c r="AF35" i="2"/>
  <c r="AE35" i="2"/>
  <c r="AD35" i="2"/>
  <c r="AC35" i="2"/>
  <c r="AI34" i="2"/>
  <c r="AH34" i="2"/>
  <c r="AG34" i="2"/>
  <c r="AF34" i="2"/>
  <c r="AE34" i="2"/>
  <c r="AD34" i="2"/>
  <c r="AC34" i="2"/>
  <c r="AI33" i="2"/>
  <c r="AH33" i="2"/>
  <c r="AG33" i="2"/>
  <c r="AF33" i="2"/>
  <c r="AE33" i="2"/>
  <c r="AD33" i="2"/>
  <c r="AC33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I30" i="2"/>
  <c r="AH30" i="2"/>
  <c r="AG30" i="2"/>
  <c r="AF30" i="2"/>
  <c r="AE30" i="2"/>
  <c r="AD30" i="2"/>
  <c r="AC30" i="2"/>
  <c r="AI29" i="2"/>
  <c r="AH29" i="2"/>
  <c r="AG29" i="2"/>
  <c r="AF29" i="2"/>
  <c r="AE29" i="2"/>
  <c r="AD29" i="2"/>
  <c r="AC29" i="2"/>
  <c r="AI28" i="2"/>
  <c r="AH28" i="2"/>
  <c r="AG28" i="2"/>
  <c r="AF28" i="2"/>
  <c r="AE28" i="2"/>
  <c r="AD28" i="2"/>
  <c r="AC28" i="2"/>
  <c r="AI27" i="2"/>
  <c r="AH27" i="2"/>
  <c r="AG27" i="2"/>
  <c r="AF27" i="2"/>
  <c r="AE27" i="2"/>
  <c r="AD27" i="2"/>
  <c r="AC27" i="2"/>
  <c r="AI26" i="2"/>
  <c r="AH26" i="2"/>
  <c r="AG26" i="2"/>
  <c r="AF26" i="2"/>
  <c r="AE26" i="2"/>
  <c r="AD26" i="2"/>
  <c r="AC26" i="2"/>
  <c r="AI25" i="2"/>
  <c r="AH25" i="2"/>
  <c r="AG25" i="2"/>
  <c r="AF25" i="2"/>
  <c r="AE25" i="2"/>
  <c r="AD25" i="2"/>
  <c r="AC25" i="2"/>
  <c r="AI24" i="2"/>
  <c r="AH24" i="2"/>
  <c r="AG24" i="2"/>
  <c r="AF24" i="2"/>
  <c r="AE24" i="2"/>
  <c r="AD24" i="2"/>
  <c r="AC24" i="2"/>
  <c r="AI23" i="2"/>
  <c r="AH23" i="2"/>
  <c r="AG23" i="2"/>
  <c r="AF23" i="2"/>
  <c r="AE23" i="2"/>
  <c r="AD23" i="2"/>
  <c r="AC23" i="2"/>
  <c r="AI22" i="2"/>
  <c r="AH22" i="2"/>
  <c r="AG22" i="2"/>
  <c r="AF22" i="2"/>
  <c r="AE22" i="2"/>
  <c r="AD22" i="2"/>
  <c r="AC22" i="2"/>
  <c r="AI21" i="2"/>
  <c r="AH21" i="2"/>
  <c r="AG21" i="2"/>
  <c r="AF21" i="2"/>
  <c r="AE21" i="2"/>
  <c r="AD21" i="2"/>
  <c r="AC21" i="2"/>
  <c r="AI20" i="2"/>
  <c r="AH20" i="2"/>
  <c r="AG20" i="2"/>
  <c r="AF20" i="2"/>
  <c r="AE20" i="2"/>
  <c r="AD20" i="2"/>
  <c r="AC20" i="2"/>
  <c r="AI19" i="2"/>
  <c r="AH19" i="2"/>
  <c r="AG19" i="2"/>
  <c r="AF19" i="2"/>
  <c r="AE19" i="2"/>
  <c r="AD19" i="2"/>
  <c r="AC19" i="2"/>
  <c r="AI18" i="2"/>
  <c r="AH18" i="2"/>
  <c r="AG18" i="2"/>
  <c r="AF18" i="2"/>
  <c r="AE18" i="2"/>
  <c r="AD18" i="2"/>
  <c r="AC18" i="2"/>
  <c r="AI17" i="2"/>
  <c r="AH17" i="2"/>
  <c r="AG17" i="2"/>
  <c r="AF17" i="2"/>
  <c r="AE17" i="2"/>
  <c r="AD17" i="2"/>
  <c r="AC17" i="2"/>
  <c r="AI16" i="2"/>
  <c r="AH16" i="2"/>
  <c r="AG16" i="2"/>
  <c r="AF16" i="2"/>
  <c r="AE16" i="2"/>
  <c r="AD16" i="2"/>
  <c r="AC16" i="2"/>
  <c r="AI15" i="2"/>
  <c r="AH15" i="2"/>
  <c r="AG15" i="2"/>
  <c r="AF15" i="2"/>
  <c r="AE15" i="2"/>
  <c r="AD15" i="2"/>
  <c r="AC15" i="2"/>
  <c r="AI14" i="2"/>
  <c r="AH14" i="2"/>
  <c r="AG14" i="2"/>
  <c r="AF14" i="2"/>
  <c r="AE14" i="2"/>
  <c r="AD14" i="2"/>
  <c r="AC14" i="2"/>
  <c r="AI13" i="2"/>
  <c r="AH13" i="2"/>
  <c r="AG13" i="2"/>
  <c r="AF13" i="2"/>
  <c r="AE13" i="2"/>
  <c r="AD13" i="2"/>
  <c r="AC13" i="2"/>
  <c r="AI12" i="2"/>
  <c r="AH12" i="2"/>
  <c r="AG12" i="2"/>
  <c r="AF12" i="2"/>
  <c r="AE12" i="2"/>
  <c r="AD12" i="2"/>
  <c r="AC12" i="2"/>
  <c r="AI11" i="2"/>
  <c r="AH11" i="2"/>
  <c r="AG11" i="2"/>
  <c r="AF11" i="2"/>
  <c r="AE11" i="2"/>
  <c r="AD11" i="2"/>
  <c r="AC11" i="2"/>
  <c r="AI10" i="2"/>
  <c r="AH10" i="2"/>
  <c r="AG10" i="2"/>
  <c r="AF10" i="2"/>
  <c r="AE10" i="2"/>
  <c r="AD10" i="2"/>
  <c r="AC10" i="2"/>
  <c r="AI9" i="2"/>
  <c r="AH9" i="2"/>
  <c r="AG9" i="2"/>
  <c r="AF9" i="2"/>
  <c r="AE9" i="2"/>
  <c r="AD9" i="2"/>
  <c r="AC9" i="2"/>
  <c r="AI8" i="2"/>
  <c r="AH8" i="2"/>
  <c r="AG8" i="2"/>
  <c r="AF8" i="2"/>
  <c r="AE8" i="2"/>
  <c r="AD8" i="2"/>
  <c r="AC8" i="2"/>
  <c r="AI7" i="2"/>
  <c r="AH7" i="2"/>
  <c r="AG7" i="2"/>
  <c r="AF7" i="2"/>
  <c r="AE7" i="2"/>
  <c r="AD7" i="2"/>
  <c r="AC7" i="2"/>
  <c r="AI6" i="2"/>
  <c r="AH6" i="2"/>
  <c r="AG6" i="2"/>
  <c r="AF6" i="2"/>
  <c r="AE6" i="2"/>
  <c r="AD6" i="2"/>
  <c r="AC6" i="2"/>
  <c r="AI89" i="3"/>
  <c r="AH89" i="3"/>
  <c r="AG89" i="3"/>
  <c r="AF89" i="3"/>
  <c r="AE89" i="3"/>
  <c r="AD89" i="3"/>
  <c r="AC89" i="3"/>
  <c r="AI88" i="3"/>
  <c r="AH88" i="3"/>
  <c r="AG88" i="3"/>
  <c r="AF88" i="3"/>
  <c r="AE88" i="3"/>
  <c r="AD88" i="3"/>
  <c r="AC88" i="3"/>
  <c r="AI87" i="3"/>
  <c r="AH87" i="3"/>
  <c r="AG87" i="3"/>
  <c r="AF87" i="3"/>
  <c r="AE87" i="3"/>
  <c r="AD87" i="3"/>
  <c r="AC87" i="3"/>
  <c r="AI86" i="3"/>
  <c r="AH86" i="3"/>
  <c r="AG86" i="3"/>
  <c r="AF86" i="3"/>
  <c r="AE86" i="3"/>
  <c r="AD86" i="3"/>
  <c r="AC86" i="3"/>
  <c r="AI85" i="3"/>
  <c r="AH85" i="3"/>
  <c r="AG85" i="3"/>
  <c r="AF85" i="3"/>
  <c r="AE85" i="3"/>
  <c r="AD85" i="3"/>
  <c r="AC85" i="3"/>
  <c r="AI84" i="3"/>
  <c r="AH84" i="3"/>
  <c r="AG84" i="3"/>
  <c r="AF84" i="3"/>
  <c r="AE84" i="3"/>
  <c r="AD84" i="3"/>
  <c r="AC84" i="3"/>
  <c r="AI83" i="3"/>
  <c r="AH83" i="3"/>
  <c r="AG83" i="3"/>
  <c r="AF83" i="3"/>
  <c r="AE83" i="3"/>
  <c r="AD83" i="3"/>
  <c r="AC83" i="3"/>
  <c r="AI82" i="3"/>
  <c r="AH82" i="3"/>
  <c r="AG82" i="3"/>
  <c r="AF82" i="3"/>
  <c r="AE82" i="3"/>
  <c r="AD82" i="3"/>
  <c r="AC82" i="3"/>
  <c r="AI81" i="3"/>
  <c r="AH81" i="3"/>
  <c r="AG81" i="3"/>
  <c r="AF81" i="3"/>
  <c r="AE81" i="3"/>
  <c r="AD81" i="3"/>
  <c r="AC81" i="3"/>
  <c r="AI80" i="3"/>
  <c r="AH80" i="3"/>
  <c r="AG80" i="3"/>
  <c r="AF80" i="3"/>
  <c r="AE80" i="3"/>
  <c r="AD80" i="3"/>
  <c r="AC80" i="3"/>
  <c r="AI79" i="3"/>
  <c r="AH79" i="3"/>
  <c r="AG79" i="3"/>
  <c r="AF79" i="3"/>
  <c r="AE79" i="3"/>
  <c r="AD79" i="3"/>
  <c r="AC79" i="3"/>
  <c r="AI78" i="3"/>
  <c r="AH78" i="3"/>
  <c r="AG78" i="3"/>
  <c r="AF78" i="3"/>
  <c r="AE78" i="3"/>
  <c r="AD78" i="3"/>
  <c r="AC78" i="3"/>
  <c r="AI77" i="3"/>
  <c r="AH77" i="3"/>
  <c r="AG77" i="3"/>
  <c r="AF77" i="3"/>
  <c r="AE77" i="3"/>
  <c r="AD77" i="3"/>
  <c r="AC77" i="3"/>
  <c r="AI76" i="3"/>
  <c r="AH76" i="3"/>
  <c r="AG76" i="3"/>
  <c r="AF76" i="3"/>
  <c r="AE76" i="3"/>
  <c r="AD76" i="3"/>
  <c r="AC76" i="3"/>
  <c r="AI75" i="3"/>
  <c r="AH75" i="3"/>
  <c r="AG75" i="3"/>
  <c r="AF75" i="3"/>
  <c r="AE75" i="3"/>
  <c r="AD75" i="3"/>
  <c r="AC75" i="3"/>
  <c r="AI74" i="3"/>
  <c r="AH74" i="3"/>
  <c r="AG74" i="3"/>
  <c r="AF74" i="3"/>
  <c r="AE74" i="3"/>
  <c r="AD74" i="3"/>
  <c r="AC74" i="3"/>
  <c r="AI73" i="3"/>
  <c r="AH73" i="3"/>
  <c r="AG73" i="3"/>
  <c r="AF73" i="3"/>
  <c r="AE73" i="3"/>
  <c r="AD73" i="3"/>
  <c r="AC73" i="3"/>
  <c r="AI72" i="3"/>
  <c r="AH72" i="3"/>
  <c r="AG72" i="3"/>
  <c r="AF72" i="3"/>
  <c r="AE72" i="3"/>
  <c r="AD72" i="3"/>
  <c r="AC72" i="3"/>
  <c r="AI71" i="3"/>
  <c r="AH71" i="3"/>
  <c r="AG71" i="3"/>
  <c r="AF71" i="3"/>
  <c r="AE71" i="3"/>
  <c r="AD71" i="3"/>
  <c r="AC71" i="3"/>
  <c r="AI70" i="3"/>
  <c r="AH70" i="3"/>
  <c r="AG70" i="3"/>
  <c r="AF70" i="3"/>
  <c r="AE70" i="3"/>
  <c r="AD70" i="3"/>
  <c r="AC70" i="3"/>
  <c r="AI69" i="3"/>
  <c r="AH69" i="3"/>
  <c r="AG69" i="3"/>
  <c r="AF69" i="3"/>
  <c r="AE69" i="3"/>
  <c r="AD69" i="3"/>
  <c r="AC69" i="3"/>
  <c r="AI68" i="3"/>
  <c r="AH68" i="3"/>
  <c r="AG68" i="3"/>
  <c r="AF68" i="3"/>
  <c r="AE68" i="3"/>
  <c r="AD68" i="3"/>
  <c r="AC68" i="3"/>
  <c r="AI67" i="3"/>
  <c r="AH67" i="3"/>
  <c r="AG67" i="3"/>
  <c r="AF67" i="3"/>
  <c r="AE67" i="3"/>
  <c r="AD67" i="3"/>
  <c r="AC67" i="3"/>
  <c r="AI66" i="3"/>
  <c r="AH66" i="3"/>
  <c r="AG66" i="3"/>
  <c r="AF66" i="3"/>
  <c r="AE66" i="3"/>
  <c r="AD66" i="3"/>
  <c r="AC66" i="3"/>
  <c r="AI65" i="3"/>
  <c r="AH65" i="3"/>
  <c r="AG65" i="3"/>
  <c r="AF65" i="3"/>
  <c r="AE65" i="3"/>
  <c r="AD65" i="3"/>
  <c r="AC65" i="3"/>
  <c r="AI64" i="3"/>
  <c r="AH64" i="3"/>
  <c r="AG64" i="3"/>
  <c r="AF64" i="3"/>
  <c r="AE64" i="3"/>
  <c r="AD64" i="3"/>
  <c r="AC64" i="3"/>
  <c r="AI63" i="3"/>
  <c r="AH63" i="3"/>
  <c r="AG63" i="3"/>
  <c r="AF63" i="3"/>
  <c r="AE63" i="3"/>
  <c r="AD63" i="3"/>
  <c r="AC63" i="3"/>
  <c r="AI62" i="3"/>
  <c r="AH62" i="3"/>
  <c r="AG62" i="3"/>
  <c r="AF62" i="3"/>
  <c r="AE62" i="3"/>
  <c r="AD62" i="3"/>
  <c r="AC62" i="3"/>
  <c r="AI61" i="3"/>
  <c r="AH61" i="3"/>
  <c r="AG61" i="3"/>
  <c r="AF61" i="3"/>
  <c r="AE61" i="3"/>
  <c r="AD61" i="3"/>
  <c r="AC61" i="3"/>
  <c r="AI60" i="3"/>
  <c r="AH60" i="3"/>
  <c r="AG60" i="3"/>
  <c r="AF60" i="3"/>
  <c r="AE60" i="3"/>
  <c r="AD60" i="3"/>
  <c r="AC60" i="3"/>
  <c r="AI59" i="3"/>
  <c r="AH59" i="3"/>
  <c r="AG59" i="3"/>
  <c r="AF59" i="3"/>
  <c r="AE59" i="3"/>
  <c r="AD59" i="3"/>
  <c r="AC59" i="3"/>
  <c r="AI58" i="3"/>
  <c r="AH58" i="3"/>
  <c r="AG58" i="3"/>
  <c r="AF58" i="3"/>
  <c r="AE58" i="3"/>
  <c r="AD58" i="3"/>
  <c r="AC58" i="3"/>
  <c r="AI57" i="3"/>
  <c r="AH57" i="3"/>
  <c r="AG57" i="3"/>
  <c r="AF57" i="3"/>
  <c r="AE57" i="3"/>
  <c r="AD57" i="3"/>
  <c r="AC57" i="3"/>
  <c r="AI56" i="3"/>
  <c r="AH56" i="3"/>
  <c r="AG56" i="3"/>
  <c r="AF56" i="3"/>
  <c r="AE56" i="3"/>
  <c r="AD56" i="3"/>
  <c r="AC56" i="3"/>
  <c r="AI55" i="3"/>
  <c r="AH55" i="3"/>
  <c r="AG55" i="3"/>
  <c r="AF55" i="3"/>
  <c r="AE55" i="3"/>
  <c r="AD55" i="3"/>
  <c r="AC55" i="3"/>
  <c r="AI54" i="3"/>
  <c r="AH54" i="3"/>
  <c r="AG54" i="3"/>
  <c r="AF54" i="3"/>
  <c r="AE54" i="3"/>
  <c r="AD54" i="3"/>
  <c r="AC54" i="3"/>
  <c r="AI53" i="3"/>
  <c r="AH53" i="3"/>
  <c r="AG53" i="3"/>
  <c r="AF53" i="3"/>
  <c r="AE53" i="3"/>
  <c r="AD53" i="3"/>
  <c r="AC53" i="3"/>
  <c r="AI52" i="3"/>
  <c r="AH52" i="3"/>
  <c r="AG52" i="3"/>
  <c r="AF52" i="3"/>
  <c r="AE52" i="3"/>
  <c r="AD52" i="3"/>
  <c r="AC52" i="3"/>
  <c r="AI51" i="3"/>
  <c r="AH51" i="3"/>
  <c r="AG51" i="3"/>
  <c r="AF51" i="3"/>
  <c r="AE51" i="3"/>
  <c r="AD51" i="3"/>
  <c r="AC51" i="3"/>
  <c r="AI50" i="3"/>
  <c r="AH50" i="3"/>
  <c r="AG50" i="3"/>
  <c r="AF50" i="3"/>
  <c r="AE50" i="3"/>
  <c r="AD50" i="3"/>
  <c r="AC50" i="3"/>
  <c r="AI49" i="3"/>
  <c r="AH49" i="3"/>
  <c r="AG49" i="3"/>
  <c r="AF49" i="3"/>
  <c r="AE49" i="3"/>
  <c r="AD49" i="3"/>
  <c r="AC49" i="3"/>
  <c r="AI48" i="3"/>
  <c r="AH48" i="3"/>
  <c r="AG48" i="3"/>
  <c r="AF48" i="3"/>
  <c r="AE48" i="3"/>
  <c r="AD48" i="3"/>
  <c r="AC48" i="3"/>
  <c r="AI47" i="3"/>
  <c r="AH47" i="3"/>
  <c r="AG47" i="3"/>
  <c r="AF47" i="3"/>
  <c r="AE47" i="3"/>
  <c r="AD47" i="3"/>
  <c r="AC47" i="3"/>
  <c r="AI46" i="3"/>
  <c r="AH46" i="3"/>
  <c r="AG46" i="3"/>
  <c r="AF46" i="3"/>
  <c r="AE46" i="3"/>
  <c r="AD46" i="3"/>
  <c r="AC46" i="3"/>
  <c r="AI45" i="3"/>
  <c r="AH45" i="3"/>
  <c r="AG45" i="3"/>
  <c r="AF45" i="3"/>
  <c r="AE45" i="3"/>
  <c r="AD45" i="3"/>
  <c r="AC45" i="3"/>
  <c r="AI44" i="3"/>
  <c r="AH44" i="3"/>
  <c r="AG44" i="3"/>
  <c r="AF44" i="3"/>
  <c r="AE44" i="3"/>
  <c r="AD44" i="3"/>
  <c r="AC44" i="3"/>
  <c r="AI43" i="3"/>
  <c r="AH43" i="3"/>
  <c r="AG43" i="3"/>
  <c r="AF43" i="3"/>
  <c r="AE43" i="3"/>
  <c r="AD43" i="3"/>
  <c r="AC43" i="3"/>
  <c r="AI42" i="3"/>
  <c r="AH42" i="3"/>
  <c r="AG42" i="3"/>
  <c r="AF42" i="3"/>
  <c r="AE42" i="3"/>
  <c r="AD42" i="3"/>
  <c r="AC42" i="3"/>
  <c r="AI41" i="3"/>
  <c r="AH41" i="3"/>
  <c r="AG41" i="3"/>
  <c r="AF41" i="3"/>
  <c r="AE41" i="3"/>
  <c r="AD41" i="3"/>
  <c r="AC41" i="3"/>
  <c r="AI40" i="3"/>
  <c r="AH40" i="3"/>
  <c r="AG40" i="3"/>
  <c r="AF40" i="3"/>
  <c r="AE40" i="3"/>
  <c r="AD40" i="3"/>
  <c r="AC40" i="3"/>
  <c r="AI39" i="3"/>
  <c r="AH39" i="3"/>
  <c r="AG39" i="3"/>
  <c r="AF39" i="3"/>
  <c r="AE39" i="3"/>
  <c r="AD39" i="3"/>
  <c r="AC39" i="3"/>
  <c r="AI38" i="3"/>
  <c r="AH38" i="3"/>
  <c r="AG38" i="3"/>
  <c r="AF38" i="3"/>
  <c r="AE38" i="3"/>
  <c r="AD38" i="3"/>
  <c r="AC38" i="3"/>
  <c r="AI37" i="3"/>
  <c r="AH37" i="3"/>
  <c r="AG37" i="3"/>
  <c r="AF37" i="3"/>
  <c r="AE37" i="3"/>
  <c r="AD37" i="3"/>
  <c r="AC37" i="3"/>
  <c r="AI36" i="3"/>
  <c r="AH36" i="3"/>
  <c r="AG36" i="3"/>
  <c r="AF36" i="3"/>
  <c r="AE36" i="3"/>
  <c r="AD36" i="3"/>
  <c r="AC36" i="3"/>
  <c r="AI35" i="3"/>
  <c r="AH35" i="3"/>
  <c r="AG35" i="3"/>
  <c r="AF35" i="3"/>
  <c r="AE35" i="3"/>
  <c r="AD35" i="3"/>
  <c r="AC35" i="3"/>
  <c r="AI34" i="3"/>
  <c r="AH34" i="3"/>
  <c r="AG34" i="3"/>
  <c r="AF34" i="3"/>
  <c r="AE34" i="3"/>
  <c r="AD34" i="3"/>
  <c r="AC34" i="3"/>
  <c r="AI33" i="3"/>
  <c r="AH33" i="3"/>
  <c r="AG33" i="3"/>
  <c r="AF33" i="3"/>
  <c r="AE33" i="3"/>
  <c r="AD33" i="3"/>
  <c r="AC33" i="3"/>
  <c r="AI32" i="3"/>
  <c r="AH32" i="3"/>
  <c r="AG32" i="3"/>
  <c r="AF32" i="3"/>
  <c r="AE32" i="3"/>
  <c r="AD32" i="3"/>
  <c r="AC32" i="3"/>
  <c r="AI31" i="3"/>
  <c r="AH31" i="3"/>
  <c r="AG31" i="3"/>
  <c r="AF31" i="3"/>
  <c r="AE31" i="3"/>
  <c r="AD31" i="3"/>
  <c r="AC31" i="3"/>
  <c r="AI30" i="3"/>
  <c r="AH30" i="3"/>
  <c r="AG30" i="3"/>
  <c r="AF30" i="3"/>
  <c r="AE30" i="3"/>
  <c r="AD30" i="3"/>
  <c r="AC30" i="3"/>
  <c r="AI29" i="3"/>
  <c r="AH29" i="3"/>
  <c r="AG29" i="3"/>
  <c r="AF29" i="3"/>
  <c r="AE29" i="3"/>
  <c r="AD29" i="3"/>
  <c r="AC29" i="3"/>
  <c r="AI28" i="3"/>
  <c r="AH28" i="3"/>
  <c r="AG28" i="3"/>
  <c r="AF28" i="3"/>
  <c r="AE28" i="3"/>
  <c r="AD28" i="3"/>
  <c r="AC28" i="3"/>
  <c r="AI27" i="3"/>
  <c r="AH27" i="3"/>
  <c r="AG27" i="3"/>
  <c r="AF27" i="3"/>
  <c r="AE27" i="3"/>
  <c r="AD27" i="3"/>
  <c r="AC27" i="3"/>
  <c r="AI26" i="3"/>
  <c r="AH26" i="3"/>
  <c r="AG26" i="3"/>
  <c r="AF26" i="3"/>
  <c r="AE26" i="3"/>
  <c r="AD26" i="3"/>
  <c r="AC26" i="3"/>
  <c r="AI25" i="3"/>
  <c r="AH25" i="3"/>
  <c r="AG25" i="3"/>
  <c r="AF25" i="3"/>
  <c r="AE25" i="3"/>
  <c r="AD25" i="3"/>
  <c r="AC25" i="3"/>
  <c r="AI24" i="3"/>
  <c r="AH24" i="3"/>
  <c r="AG24" i="3"/>
  <c r="AF24" i="3"/>
  <c r="AE24" i="3"/>
  <c r="AD24" i="3"/>
  <c r="AC24" i="3"/>
  <c r="AI23" i="3"/>
  <c r="AH23" i="3"/>
  <c r="AG23" i="3"/>
  <c r="AF23" i="3"/>
  <c r="AE23" i="3"/>
  <c r="AD23" i="3"/>
  <c r="AC23" i="3"/>
  <c r="AI22" i="3"/>
  <c r="AH22" i="3"/>
  <c r="AG22" i="3"/>
  <c r="AF22" i="3"/>
  <c r="AE22" i="3"/>
  <c r="AD22" i="3"/>
  <c r="AC22" i="3"/>
  <c r="AI21" i="3"/>
  <c r="AH21" i="3"/>
  <c r="AG21" i="3"/>
  <c r="AF21" i="3"/>
  <c r="AE21" i="3"/>
  <c r="AD21" i="3"/>
  <c r="AC21" i="3"/>
  <c r="AI20" i="3"/>
  <c r="AH20" i="3"/>
  <c r="AG20" i="3"/>
  <c r="AF20" i="3"/>
  <c r="AE20" i="3"/>
  <c r="AD20" i="3"/>
  <c r="AC20" i="3"/>
  <c r="AI19" i="3"/>
  <c r="AH19" i="3"/>
  <c r="AG19" i="3"/>
  <c r="AF19" i="3"/>
  <c r="AE19" i="3"/>
  <c r="AD19" i="3"/>
  <c r="AC19" i="3"/>
  <c r="AI18" i="3"/>
  <c r="AH18" i="3"/>
  <c r="AG18" i="3"/>
  <c r="AF18" i="3"/>
  <c r="AE18" i="3"/>
  <c r="AD18" i="3"/>
  <c r="AC18" i="3"/>
  <c r="AI17" i="3"/>
  <c r="AH17" i="3"/>
  <c r="AG17" i="3"/>
  <c r="AF17" i="3"/>
  <c r="AE17" i="3"/>
  <c r="AD17" i="3"/>
  <c r="AC17" i="3"/>
  <c r="AI89" i="4"/>
  <c r="AH89" i="4"/>
  <c r="AG89" i="4"/>
  <c r="AF89" i="4"/>
  <c r="AE89" i="4"/>
  <c r="AD89" i="4"/>
  <c r="AC89" i="4"/>
  <c r="AI88" i="4"/>
  <c r="AH88" i="4"/>
  <c r="AG88" i="4"/>
  <c r="AF88" i="4"/>
  <c r="AE88" i="4"/>
  <c r="AD88" i="4"/>
  <c r="AC88" i="4"/>
  <c r="AI87" i="4"/>
  <c r="AH87" i="4"/>
  <c r="AG87" i="4"/>
  <c r="AF87" i="4"/>
  <c r="AE87" i="4"/>
  <c r="AD87" i="4"/>
  <c r="AC87" i="4"/>
  <c r="AI86" i="4"/>
  <c r="AH86" i="4"/>
  <c r="AG86" i="4"/>
  <c r="AF86" i="4"/>
  <c r="AE86" i="4"/>
  <c r="AD86" i="4"/>
  <c r="AC86" i="4"/>
  <c r="AI85" i="4"/>
  <c r="AH85" i="4"/>
  <c r="AG85" i="4"/>
  <c r="AF85" i="4"/>
  <c r="AE85" i="4"/>
  <c r="AD85" i="4"/>
  <c r="AC85" i="4"/>
  <c r="AI84" i="4"/>
  <c r="AH84" i="4"/>
  <c r="AG84" i="4"/>
  <c r="AF84" i="4"/>
  <c r="AE84" i="4"/>
  <c r="AD84" i="4"/>
  <c r="AC84" i="4"/>
  <c r="AI83" i="4"/>
  <c r="AH83" i="4"/>
  <c r="AG83" i="4"/>
  <c r="AF83" i="4"/>
  <c r="AE83" i="4"/>
  <c r="AD83" i="4"/>
  <c r="AC83" i="4"/>
  <c r="AI82" i="4"/>
  <c r="AH82" i="4"/>
  <c r="AG82" i="4"/>
  <c r="AF82" i="4"/>
  <c r="AE82" i="4"/>
  <c r="AD82" i="4"/>
  <c r="AC82" i="4"/>
  <c r="AI81" i="4"/>
  <c r="AH81" i="4"/>
  <c r="AG81" i="4"/>
  <c r="AF81" i="4"/>
  <c r="AE81" i="4"/>
  <c r="AD81" i="4"/>
  <c r="AC81" i="4"/>
  <c r="AI80" i="4"/>
  <c r="AH80" i="4"/>
  <c r="AG80" i="4"/>
  <c r="AF80" i="4"/>
  <c r="AE80" i="4"/>
  <c r="AD80" i="4"/>
  <c r="AC80" i="4"/>
  <c r="AI79" i="4"/>
  <c r="AH79" i="4"/>
  <c r="AG79" i="4"/>
  <c r="AF79" i="4"/>
  <c r="AE79" i="4"/>
  <c r="AD79" i="4"/>
  <c r="AC79" i="4"/>
  <c r="AI78" i="4"/>
  <c r="AH78" i="4"/>
  <c r="AG78" i="4"/>
  <c r="AF78" i="4"/>
  <c r="AE78" i="4"/>
  <c r="AD78" i="4"/>
  <c r="AC78" i="4"/>
  <c r="AI77" i="4"/>
  <c r="AH77" i="4"/>
  <c r="AG77" i="4"/>
  <c r="AF77" i="4"/>
  <c r="AE77" i="4"/>
  <c r="AD77" i="4"/>
  <c r="AC77" i="4"/>
  <c r="AI76" i="4"/>
  <c r="AH76" i="4"/>
  <c r="AG76" i="4"/>
  <c r="AF76" i="4"/>
  <c r="AE76" i="4"/>
  <c r="AD76" i="4"/>
  <c r="AC76" i="4"/>
  <c r="AI75" i="4"/>
  <c r="AH75" i="4"/>
  <c r="AG75" i="4"/>
  <c r="AF75" i="4"/>
  <c r="AE75" i="4"/>
  <c r="AD75" i="4"/>
  <c r="AC75" i="4"/>
  <c r="AI74" i="4"/>
  <c r="AH74" i="4"/>
  <c r="AG74" i="4"/>
  <c r="AF74" i="4"/>
  <c r="AE74" i="4"/>
  <c r="AD74" i="4"/>
  <c r="AC74" i="4"/>
  <c r="AI73" i="4"/>
  <c r="AH73" i="4"/>
  <c r="AG73" i="4"/>
  <c r="AF73" i="4"/>
  <c r="AE73" i="4"/>
  <c r="AD73" i="4"/>
  <c r="AC73" i="4"/>
  <c r="AI72" i="4"/>
  <c r="AH72" i="4"/>
  <c r="AG72" i="4"/>
  <c r="AF72" i="4"/>
  <c r="AE72" i="4"/>
  <c r="AD72" i="4"/>
  <c r="AC72" i="4"/>
  <c r="AI71" i="4"/>
  <c r="AH71" i="4"/>
  <c r="AG71" i="4"/>
  <c r="AF71" i="4"/>
  <c r="AE71" i="4"/>
  <c r="AD71" i="4"/>
  <c r="AC71" i="4"/>
  <c r="AI70" i="4"/>
  <c r="AH70" i="4"/>
  <c r="AG70" i="4"/>
  <c r="AF70" i="4"/>
  <c r="AE70" i="4"/>
  <c r="AD70" i="4"/>
  <c r="AC70" i="4"/>
  <c r="AI69" i="4"/>
  <c r="AH69" i="4"/>
  <c r="AG69" i="4"/>
  <c r="AF69" i="4"/>
  <c r="AE69" i="4"/>
  <c r="AD69" i="4"/>
  <c r="AC69" i="4"/>
  <c r="AI68" i="4"/>
  <c r="AH68" i="4"/>
  <c r="AG68" i="4"/>
  <c r="AF68" i="4"/>
  <c r="AE68" i="4"/>
  <c r="AD68" i="4"/>
  <c r="AC68" i="4"/>
  <c r="AI67" i="4"/>
  <c r="AH67" i="4"/>
  <c r="AG67" i="4"/>
  <c r="AF67" i="4"/>
  <c r="AE67" i="4"/>
  <c r="AD67" i="4"/>
  <c r="AC67" i="4"/>
  <c r="AI66" i="4"/>
  <c r="AH66" i="4"/>
  <c r="AG66" i="4"/>
  <c r="AF66" i="4"/>
  <c r="AE66" i="4"/>
  <c r="AD66" i="4"/>
  <c r="AC66" i="4"/>
  <c r="AI65" i="4"/>
  <c r="AH65" i="4"/>
  <c r="AG65" i="4"/>
  <c r="AF65" i="4"/>
  <c r="AE65" i="4"/>
  <c r="AD65" i="4"/>
  <c r="AC65" i="4"/>
  <c r="AI64" i="4"/>
  <c r="AH64" i="4"/>
  <c r="AG64" i="4"/>
  <c r="AF64" i="4"/>
  <c r="AE64" i="4"/>
  <c r="AD64" i="4"/>
  <c r="AC64" i="4"/>
  <c r="AI63" i="4"/>
  <c r="AH63" i="4"/>
  <c r="AG63" i="4"/>
  <c r="AF63" i="4"/>
  <c r="AE63" i="4"/>
  <c r="AD63" i="4"/>
  <c r="AC63" i="4"/>
  <c r="AI62" i="4"/>
  <c r="AH62" i="4"/>
  <c r="AG62" i="4"/>
  <c r="AF62" i="4"/>
  <c r="AE62" i="4"/>
  <c r="AD62" i="4"/>
  <c r="AC62" i="4"/>
  <c r="AI61" i="4"/>
  <c r="AH61" i="4"/>
  <c r="AG61" i="4"/>
  <c r="AF61" i="4"/>
  <c r="AE61" i="4"/>
  <c r="AD61" i="4"/>
  <c r="AC61" i="4"/>
  <c r="AI60" i="4"/>
  <c r="AH60" i="4"/>
  <c r="AG60" i="4"/>
  <c r="AF60" i="4"/>
  <c r="AE60" i="4"/>
  <c r="AD60" i="4"/>
  <c r="AC60" i="4"/>
  <c r="AI59" i="4"/>
  <c r="AH59" i="4"/>
  <c r="AG59" i="4"/>
  <c r="AF59" i="4"/>
  <c r="AE59" i="4"/>
  <c r="AD59" i="4"/>
  <c r="AC59" i="4"/>
  <c r="AI58" i="4"/>
  <c r="AH58" i="4"/>
  <c r="AG58" i="4"/>
  <c r="AF58" i="4"/>
  <c r="AE58" i="4"/>
  <c r="AD58" i="4"/>
  <c r="AC58" i="4"/>
  <c r="AI57" i="4"/>
  <c r="AH57" i="4"/>
  <c r="AG57" i="4"/>
  <c r="AF57" i="4"/>
  <c r="AE57" i="4"/>
  <c r="AD57" i="4"/>
  <c r="AC57" i="4"/>
  <c r="AI56" i="4"/>
  <c r="AH56" i="4"/>
  <c r="AG56" i="4"/>
  <c r="AF56" i="4"/>
  <c r="AE56" i="4"/>
  <c r="AD56" i="4"/>
  <c r="AC56" i="4"/>
  <c r="AI55" i="4"/>
  <c r="AH55" i="4"/>
  <c r="AG55" i="4"/>
  <c r="AF55" i="4"/>
  <c r="AE55" i="4"/>
  <c r="AD55" i="4"/>
  <c r="AC55" i="4"/>
  <c r="AI54" i="4"/>
  <c r="AH54" i="4"/>
  <c r="AG54" i="4"/>
  <c r="AF54" i="4"/>
  <c r="AE54" i="4"/>
  <c r="AD54" i="4"/>
  <c r="AC54" i="4"/>
  <c r="AI53" i="4"/>
  <c r="AH53" i="4"/>
  <c r="AG53" i="4"/>
  <c r="AF53" i="4"/>
  <c r="AE53" i="4"/>
  <c r="AD53" i="4"/>
  <c r="AC53" i="4"/>
  <c r="AI52" i="4"/>
  <c r="AH52" i="4"/>
  <c r="AG52" i="4"/>
  <c r="AF52" i="4"/>
  <c r="AE52" i="4"/>
  <c r="AD52" i="4"/>
  <c r="AC52" i="4"/>
  <c r="AI51" i="4"/>
  <c r="AH51" i="4"/>
  <c r="AG51" i="4"/>
  <c r="AF51" i="4"/>
  <c r="AE51" i="4"/>
  <c r="AD51" i="4"/>
  <c r="AC51" i="4"/>
  <c r="AI50" i="4"/>
  <c r="AH50" i="4"/>
  <c r="AG50" i="4"/>
  <c r="AF50" i="4"/>
  <c r="AE50" i="4"/>
  <c r="AD50" i="4"/>
  <c r="AC50" i="4"/>
  <c r="AI49" i="4"/>
  <c r="AH49" i="4"/>
  <c r="AG49" i="4"/>
  <c r="AF49" i="4"/>
  <c r="AE49" i="4"/>
  <c r="AD49" i="4"/>
  <c r="AC49" i="4"/>
  <c r="AI48" i="4"/>
  <c r="AH48" i="4"/>
  <c r="AG48" i="4"/>
  <c r="AF48" i="4"/>
  <c r="AE48" i="4"/>
  <c r="AD48" i="4"/>
  <c r="AC48" i="4"/>
  <c r="AI47" i="4"/>
  <c r="AH47" i="4"/>
  <c r="AG47" i="4"/>
  <c r="AF47" i="4"/>
  <c r="AE47" i="4"/>
  <c r="AD47" i="4"/>
  <c r="AC47" i="4"/>
  <c r="AI46" i="4"/>
  <c r="AH46" i="4"/>
  <c r="AG46" i="4"/>
  <c r="AF46" i="4"/>
  <c r="AE46" i="4"/>
  <c r="AD46" i="4"/>
  <c r="AC46" i="4"/>
  <c r="AI45" i="4"/>
  <c r="AH45" i="4"/>
  <c r="AG45" i="4"/>
  <c r="AF45" i="4"/>
  <c r="AE45" i="4"/>
  <c r="AD45" i="4"/>
  <c r="AC45" i="4"/>
  <c r="AI44" i="4"/>
  <c r="AH44" i="4"/>
  <c r="AG44" i="4"/>
  <c r="AF44" i="4"/>
  <c r="AE44" i="4"/>
  <c r="AD44" i="4"/>
  <c r="AC44" i="4"/>
  <c r="AI43" i="4"/>
  <c r="AH43" i="4"/>
  <c r="AG43" i="4"/>
  <c r="AF43" i="4"/>
  <c r="AE43" i="4"/>
  <c r="AD43" i="4"/>
  <c r="AC43" i="4"/>
  <c r="AI42" i="4"/>
  <c r="AH42" i="4"/>
  <c r="AG42" i="4"/>
  <c r="AF42" i="4"/>
  <c r="AE42" i="4"/>
  <c r="AD42" i="4"/>
  <c r="AC42" i="4"/>
  <c r="AI41" i="4"/>
  <c r="AH41" i="4"/>
  <c r="AG41" i="4"/>
  <c r="AF41" i="4"/>
  <c r="AE41" i="4"/>
  <c r="AD41" i="4"/>
  <c r="AC41" i="4"/>
  <c r="AI40" i="4"/>
  <c r="AH40" i="4"/>
  <c r="AG40" i="4"/>
  <c r="AF40" i="4"/>
  <c r="AE40" i="4"/>
  <c r="AD40" i="4"/>
  <c r="AC40" i="4"/>
  <c r="AI39" i="4"/>
  <c r="AH39" i="4"/>
  <c r="AG39" i="4"/>
  <c r="AF39" i="4"/>
  <c r="AE39" i="4"/>
  <c r="AD39" i="4"/>
  <c r="AC39" i="4"/>
  <c r="AI38" i="4"/>
  <c r="AH38" i="4"/>
  <c r="AG38" i="4"/>
  <c r="AF38" i="4"/>
  <c r="AE38" i="4"/>
  <c r="AD38" i="4"/>
  <c r="AC38" i="4"/>
  <c r="AI37" i="4"/>
  <c r="AH37" i="4"/>
  <c r="AG37" i="4"/>
  <c r="AF37" i="4"/>
  <c r="AE37" i="4"/>
  <c r="AD37" i="4"/>
  <c r="AC37" i="4"/>
  <c r="AI36" i="4"/>
  <c r="AH36" i="4"/>
  <c r="AG36" i="4"/>
  <c r="AF36" i="4"/>
  <c r="AE36" i="4"/>
  <c r="AD36" i="4"/>
  <c r="AC36" i="4"/>
  <c r="AI35" i="4"/>
  <c r="AH35" i="4"/>
  <c r="AG35" i="4"/>
  <c r="AF35" i="4"/>
  <c r="AE35" i="4"/>
  <c r="AD35" i="4"/>
  <c r="AC35" i="4"/>
  <c r="AI34" i="4"/>
  <c r="AH34" i="4"/>
  <c r="AG34" i="4"/>
  <c r="AF34" i="4"/>
  <c r="AE34" i="4"/>
  <c r="AD34" i="4"/>
  <c r="AC34" i="4"/>
  <c r="AI33" i="4"/>
  <c r="AH33" i="4"/>
  <c r="AG33" i="4"/>
  <c r="AF33" i="4"/>
  <c r="AE33" i="4"/>
  <c r="AD33" i="4"/>
  <c r="AC33" i="4"/>
  <c r="AI32" i="4"/>
  <c r="AH32" i="4"/>
  <c r="AG32" i="4"/>
  <c r="AF32" i="4"/>
  <c r="AE32" i="4"/>
  <c r="AD32" i="4"/>
  <c r="AC32" i="4"/>
  <c r="AI31" i="4"/>
  <c r="AH31" i="4"/>
  <c r="AG31" i="4"/>
  <c r="AF31" i="4"/>
  <c r="AE31" i="4"/>
  <c r="AD31" i="4"/>
  <c r="AC31" i="4"/>
  <c r="AI30" i="4"/>
  <c r="AH30" i="4"/>
  <c r="AG30" i="4"/>
  <c r="AF30" i="4"/>
  <c r="AE30" i="4"/>
  <c r="AD30" i="4"/>
  <c r="AC30" i="4"/>
  <c r="AI29" i="4"/>
  <c r="AH29" i="4"/>
  <c r="AG29" i="4"/>
  <c r="AF29" i="4"/>
  <c r="AE29" i="4"/>
  <c r="AD29" i="4"/>
  <c r="AC29" i="4"/>
  <c r="AI28" i="4"/>
  <c r="AH28" i="4"/>
  <c r="AG28" i="4"/>
  <c r="AF28" i="4"/>
  <c r="AE28" i="4"/>
  <c r="AD28" i="4"/>
  <c r="AC28" i="4"/>
  <c r="AI27" i="4"/>
  <c r="AH27" i="4"/>
  <c r="AG27" i="4"/>
  <c r="AF27" i="4"/>
  <c r="AE27" i="4"/>
  <c r="AD27" i="4"/>
  <c r="AC27" i="4"/>
  <c r="AI26" i="4"/>
  <c r="AH26" i="4"/>
  <c r="AG26" i="4"/>
  <c r="AF26" i="4"/>
  <c r="AE26" i="4"/>
  <c r="AD26" i="4"/>
  <c r="AC26" i="4"/>
  <c r="AI25" i="4"/>
  <c r="AH25" i="4"/>
  <c r="AG25" i="4"/>
  <c r="AF25" i="4"/>
  <c r="AE25" i="4"/>
  <c r="AD25" i="4"/>
  <c r="AC25" i="4"/>
  <c r="AI24" i="4"/>
  <c r="AH24" i="4"/>
  <c r="AG24" i="4"/>
  <c r="AF24" i="4"/>
  <c r="AE24" i="4"/>
  <c r="AD24" i="4"/>
  <c r="AC24" i="4"/>
  <c r="AI23" i="4"/>
  <c r="AH23" i="4"/>
  <c r="AG23" i="4"/>
  <c r="AF23" i="4"/>
  <c r="AE23" i="4"/>
  <c r="AD23" i="4"/>
  <c r="AC23" i="4"/>
  <c r="AI22" i="4"/>
  <c r="AH22" i="4"/>
  <c r="AG22" i="4"/>
  <c r="AF22" i="4"/>
  <c r="AE22" i="4"/>
  <c r="AD22" i="4"/>
  <c r="AC22" i="4"/>
  <c r="AI21" i="4"/>
  <c r="AH21" i="4"/>
  <c r="AG21" i="4"/>
  <c r="AF21" i="4"/>
  <c r="AE21" i="4"/>
  <c r="AD21" i="4"/>
  <c r="AC21" i="4"/>
  <c r="AI20" i="4"/>
  <c r="AH20" i="4"/>
  <c r="AG20" i="4"/>
  <c r="AF20" i="4"/>
  <c r="AE20" i="4"/>
  <c r="AD20" i="4"/>
  <c r="AC20" i="4"/>
  <c r="AI19" i="4"/>
  <c r="AH19" i="4"/>
  <c r="AG19" i="4"/>
  <c r="AF19" i="4"/>
  <c r="AE19" i="4"/>
  <c r="AD19" i="4"/>
  <c r="AC19" i="4"/>
  <c r="AI18" i="4"/>
  <c r="AH18" i="4"/>
  <c r="AG18" i="4"/>
  <c r="AF18" i="4"/>
  <c r="AE18" i="4"/>
  <c r="AD18" i="4"/>
  <c r="AC18" i="4"/>
  <c r="AI17" i="4"/>
  <c r="AH17" i="4"/>
  <c r="AG17" i="4"/>
  <c r="AF17" i="4"/>
  <c r="AE17" i="4"/>
  <c r="AD17" i="4"/>
  <c r="AC17" i="4"/>
  <c r="AI89" i="5"/>
  <c r="AH89" i="5"/>
  <c r="AG89" i="5"/>
  <c r="AF89" i="5"/>
  <c r="AE89" i="5"/>
  <c r="AD89" i="5"/>
  <c r="AC89" i="5"/>
  <c r="AI88" i="5"/>
  <c r="AH88" i="5"/>
  <c r="AG88" i="5"/>
  <c r="AF88" i="5"/>
  <c r="AE88" i="5"/>
  <c r="AD88" i="5"/>
  <c r="AC88" i="5"/>
  <c r="AI87" i="5"/>
  <c r="AH87" i="5"/>
  <c r="AG87" i="5"/>
  <c r="AF87" i="5"/>
  <c r="AE87" i="5"/>
  <c r="AD87" i="5"/>
  <c r="AC87" i="5"/>
  <c r="AI86" i="5"/>
  <c r="AH86" i="5"/>
  <c r="AG86" i="5"/>
  <c r="AF86" i="5"/>
  <c r="AE86" i="5"/>
  <c r="AD86" i="5"/>
  <c r="AC86" i="5"/>
  <c r="AI85" i="5"/>
  <c r="AH85" i="5"/>
  <c r="AG85" i="5"/>
  <c r="AF85" i="5"/>
  <c r="AE85" i="5"/>
  <c r="AD85" i="5"/>
  <c r="AC85" i="5"/>
  <c r="AI84" i="5"/>
  <c r="AH84" i="5"/>
  <c r="AG84" i="5"/>
  <c r="AF84" i="5"/>
  <c r="AE84" i="5"/>
  <c r="AD84" i="5"/>
  <c r="AC84" i="5"/>
  <c r="AI83" i="5"/>
  <c r="AH83" i="5"/>
  <c r="AG83" i="5"/>
  <c r="AF83" i="5"/>
  <c r="AE83" i="5"/>
  <c r="AD83" i="5"/>
  <c r="AC83" i="5"/>
  <c r="AI82" i="5"/>
  <c r="AH82" i="5"/>
  <c r="AG82" i="5"/>
  <c r="AF82" i="5"/>
  <c r="AE82" i="5"/>
  <c r="AD82" i="5"/>
  <c r="AC82" i="5"/>
  <c r="AI81" i="5"/>
  <c r="AH81" i="5"/>
  <c r="AG81" i="5"/>
  <c r="AF81" i="5"/>
  <c r="AE81" i="5"/>
  <c r="AD81" i="5"/>
  <c r="AC81" i="5"/>
  <c r="AI80" i="5"/>
  <c r="AH80" i="5"/>
  <c r="AG80" i="5"/>
  <c r="AF80" i="5"/>
  <c r="AE80" i="5"/>
  <c r="AD80" i="5"/>
  <c r="AC80" i="5"/>
  <c r="AI79" i="5"/>
  <c r="AH79" i="5"/>
  <c r="AG79" i="5"/>
  <c r="AF79" i="5"/>
  <c r="AE79" i="5"/>
  <c r="AD79" i="5"/>
  <c r="AC79" i="5"/>
  <c r="AI78" i="5"/>
  <c r="AH78" i="5"/>
  <c r="AG78" i="5"/>
  <c r="AF78" i="5"/>
  <c r="AE78" i="5"/>
  <c r="AD78" i="5"/>
  <c r="AC78" i="5"/>
  <c r="AI77" i="5"/>
  <c r="AH77" i="5"/>
  <c r="AG77" i="5"/>
  <c r="AF77" i="5"/>
  <c r="AE77" i="5"/>
  <c r="AD77" i="5"/>
  <c r="AC77" i="5"/>
  <c r="AI76" i="5"/>
  <c r="AH76" i="5"/>
  <c r="AG76" i="5"/>
  <c r="AF76" i="5"/>
  <c r="AE76" i="5"/>
  <c r="AD76" i="5"/>
  <c r="AC76" i="5"/>
  <c r="AI75" i="5"/>
  <c r="AH75" i="5"/>
  <c r="AG75" i="5"/>
  <c r="AF75" i="5"/>
  <c r="AE75" i="5"/>
  <c r="AD75" i="5"/>
  <c r="AC75" i="5"/>
  <c r="AI74" i="5"/>
  <c r="AH74" i="5"/>
  <c r="AG74" i="5"/>
  <c r="AF74" i="5"/>
  <c r="AE74" i="5"/>
  <c r="AD74" i="5"/>
  <c r="AC74" i="5"/>
  <c r="AI73" i="5"/>
  <c r="AH73" i="5"/>
  <c r="AG73" i="5"/>
  <c r="AF73" i="5"/>
  <c r="AE73" i="5"/>
  <c r="AD73" i="5"/>
  <c r="AC73" i="5"/>
  <c r="AI72" i="5"/>
  <c r="AH72" i="5"/>
  <c r="AG72" i="5"/>
  <c r="AF72" i="5"/>
  <c r="AE72" i="5"/>
  <c r="AD72" i="5"/>
  <c r="AC72" i="5"/>
  <c r="AI71" i="5"/>
  <c r="AH71" i="5"/>
  <c r="AG71" i="5"/>
  <c r="AF71" i="5"/>
  <c r="AE71" i="5"/>
  <c r="AD71" i="5"/>
  <c r="AC71" i="5"/>
  <c r="AI70" i="5"/>
  <c r="AH70" i="5"/>
  <c r="AG70" i="5"/>
  <c r="AF70" i="5"/>
  <c r="AE70" i="5"/>
  <c r="AD70" i="5"/>
  <c r="AC70" i="5"/>
  <c r="AI69" i="5"/>
  <c r="AH69" i="5"/>
  <c r="AG69" i="5"/>
  <c r="AF69" i="5"/>
  <c r="AE69" i="5"/>
  <c r="AD69" i="5"/>
  <c r="AC69" i="5"/>
  <c r="AI68" i="5"/>
  <c r="AH68" i="5"/>
  <c r="AG68" i="5"/>
  <c r="AF68" i="5"/>
  <c r="AE68" i="5"/>
  <c r="AD68" i="5"/>
  <c r="AC68" i="5"/>
  <c r="AI67" i="5"/>
  <c r="AH67" i="5"/>
  <c r="AG67" i="5"/>
  <c r="AF67" i="5"/>
  <c r="AE67" i="5"/>
  <c r="AD67" i="5"/>
  <c r="AC67" i="5"/>
  <c r="AI66" i="5"/>
  <c r="AH66" i="5"/>
  <c r="AG66" i="5"/>
  <c r="AF66" i="5"/>
  <c r="AE66" i="5"/>
  <c r="AD66" i="5"/>
  <c r="AC66" i="5"/>
  <c r="AI65" i="5"/>
  <c r="AH65" i="5"/>
  <c r="AG65" i="5"/>
  <c r="AF65" i="5"/>
  <c r="AE65" i="5"/>
  <c r="AD65" i="5"/>
  <c r="AC65" i="5"/>
  <c r="AI64" i="5"/>
  <c r="AH64" i="5"/>
  <c r="AG64" i="5"/>
  <c r="AF64" i="5"/>
  <c r="AE64" i="5"/>
  <c r="AD64" i="5"/>
  <c r="AC64" i="5"/>
  <c r="AI63" i="5"/>
  <c r="AH63" i="5"/>
  <c r="AG63" i="5"/>
  <c r="AF63" i="5"/>
  <c r="AE63" i="5"/>
  <c r="AD63" i="5"/>
  <c r="AC63" i="5"/>
  <c r="AI62" i="5"/>
  <c r="AH62" i="5"/>
  <c r="AG62" i="5"/>
  <c r="AF62" i="5"/>
  <c r="AE62" i="5"/>
  <c r="AD62" i="5"/>
  <c r="AC62" i="5"/>
  <c r="AI61" i="5"/>
  <c r="AH61" i="5"/>
  <c r="AG61" i="5"/>
  <c r="AF61" i="5"/>
  <c r="AE61" i="5"/>
  <c r="AD61" i="5"/>
  <c r="AC61" i="5"/>
  <c r="AI60" i="5"/>
  <c r="AH60" i="5"/>
  <c r="AG60" i="5"/>
  <c r="AF60" i="5"/>
  <c r="AE60" i="5"/>
  <c r="AD60" i="5"/>
  <c r="AC60" i="5"/>
  <c r="AI59" i="5"/>
  <c r="AH59" i="5"/>
  <c r="AG59" i="5"/>
  <c r="AF59" i="5"/>
  <c r="AE59" i="5"/>
  <c r="AD59" i="5"/>
  <c r="AC59" i="5"/>
  <c r="AI58" i="5"/>
  <c r="AH58" i="5"/>
  <c r="AG58" i="5"/>
  <c r="AF58" i="5"/>
  <c r="AE58" i="5"/>
  <c r="AD58" i="5"/>
  <c r="AC58" i="5"/>
  <c r="AI57" i="5"/>
  <c r="AH57" i="5"/>
  <c r="AG57" i="5"/>
  <c r="AF57" i="5"/>
  <c r="AE57" i="5"/>
  <c r="AD57" i="5"/>
  <c r="AC57" i="5"/>
  <c r="AI56" i="5"/>
  <c r="AH56" i="5"/>
  <c r="AG56" i="5"/>
  <c r="AF56" i="5"/>
  <c r="AE56" i="5"/>
  <c r="AD56" i="5"/>
  <c r="AC56" i="5"/>
  <c r="AI55" i="5"/>
  <c r="AH55" i="5"/>
  <c r="AG55" i="5"/>
  <c r="AF55" i="5"/>
  <c r="AE55" i="5"/>
  <c r="AD55" i="5"/>
  <c r="AC55" i="5"/>
  <c r="AI54" i="5"/>
  <c r="AH54" i="5"/>
  <c r="AG54" i="5"/>
  <c r="AF54" i="5"/>
  <c r="AE54" i="5"/>
  <c r="AD54" i="5"/>
  <c r="AC54" i="5"/>
  <c r="AI53" i="5"/>
  <c r="AH53" i="5"/>
  <c r="AG53" i="5"/>
  <c r="AF53" i="5"/>
  <c r="AE53" i="5"/>
  <c r="AD53" i="5"/>
  <c r="AC53" i="5"/>
  <c r="AI52" i="5"/>
  <c r="AH52" i="5"/>
  <c r="AG52" i="5"/>
  <c r="AF52" i="5"/>
  <c r="AE52" i="5"/>
  <c r="AD52" i="5"/>
  <c r="AC52" i="5"/>
  <c r="AI51" i="5"/>
  <c r="AH51" i="5"/>
  <c r="AG51" i="5"/>
  <c r="AF51" i="5"/>
  <c r="AE51" i="5"/>
  <c r="AD51" i="5"/>
  <c r="AC51" i="5"/>
  <c r="AI50" i="5"/>
  <c r="AH50" i="5"/>
  <c r="AG50" i="5"/>
  <c r="AF50" i="5"/>
  <c r="AE50" i="5"/>
  <c r="AD50" i="5"/>
  <c r="AC50" i="5"/>
  <c r="AI49" i="5"/>
  <c r="AH49" i="5"/>
  <c r="AG49" i="5"/>
  <c r="AF49" i="5"/>
  <c r="AE49" i="5"/>
  <c r="AD49" i="5"/>
  <c r="AC49" i="5"/>
  <c r="AI48" i="5"/>
  <c r="AH48" i="5"/>
  <c r="AG48" i="5"/>
  <c r="AF48" i="5"/>
  <c r="AE48" i="5"/>
  <c r="AD48" i="5"/>
  <c r="AC48" i="5"/>
  <c r="AI47" i="5"/>
  <c r="AH47" i="5"/>
  <c r="AG47" i="5"/>
  <c r="AF47" i="5"/>
  <c r="AE47" i="5"/>
  <c r="AD47" i="5"/>
  <c r="AC47" i="5"/>
  <c r="AI46" i="5"/>
  <c r="AH46" i="5"/>
  <c r="AG46" i="5"/>
  <c r="AF46" i="5"/>
  <c r="AE46" i="5"/>
  <c r="AD46" i="5"/>
  <c r="AC46" i="5"/>
  <c r="AI45" i="5"/>
  <c r="AH45" i="5"/>
  <c r="AG45" i="5"/>
  <c r="AF45" i="5"/>
  <c r="AE45" i="5"/>
  <c r="AD45" i="5"/>
  <c r="AC45" i="5"/>
  <c r="AI44" i="5"/>
  <c r="AH44" i="5"/>
  <c r="AG44" i="5"/>
  <c r="AF44" i="5"/>
  <c r="AE44" i="5"/>
  <c r="AD44" i="5"/>
  <c r="AC44" i="5"/>
  <c r="AI43" i="5"/>
  <c r="AH43" i="5"/>
  <c r="AG43" i="5"/>
  <c r="AF43" i="5"/>
  <c r="AE43" i="5"/>
  <c r="AD43" i="5"/>
  <c r="AC43" i="5"/>
  <c r="AI42" i="5"/>
  <c r="AH42" i="5"/>
  <c r="AG42" i="5"/>
  <c r="AF42" i="5"/>
  <c r="AE42" i="5"/>
  <c r="AD42" i="5"/>
  <c r="AC42" i="5"/>
  <c r="AI41" i="5"/>
  <c r="AH41" i="5"/>
  <c r="AG41" i="5"/>
  <c r="AF41" i="5"/>
  <c r="AE41" i="5"/>
  <c r="AD41" i="5"/>
  <c r="AC41" i="5"/>
  <c r="AI40" i="5"/>
  <c r="AH40" i="5"/>
  <c r="AG40" i="5"/>
  <c r="AF40" i="5"/>
  <c r="AE40" i="5"/>
  <c r="AD40" i="5"/>
  <c r="AC40" i="5"/>
  <c r="AI39" i="5"/>
  <c r="AH39" i="5"/>
  <c r="AG39" i="5"/>
  <c r="AF39" i="5"/>
  <c r="AE39" i="5"/>
  <c r="AD39" i="5"/>
  <c r="AC39" i="5"/>
  <c r="AI38" i="5"/>
  <c r="AH38" i="5"/>
  <c r="AG38" i="5"/>
  <c r="AF38" i="5"/>
  <c r="AE38" i="5"/>
  <c r="AD38" i="5"/>
  <c r="AC38" i="5"/>
  <c r="AI37" i="5"/>
  <c r="AH37" i="5"/>
  <c r="AG37" i="5"/>
  <c r="AF37" i="5"/>
  <c r="AE37" i="5"/>
  <c r="AD37" i="5"/>
  <c r="AC37" i="5"/>
  <c r="AI36" i="5"/>
  <c r="AH36" i="5"/>
  <c r="AG36" i="5"/>
  <c r="AF36" i="5"/>
  <c r="AE36" i="5"/>
  <c r="AD36" i="5"/>
  <c r="AC36" i="5"/>
  <c r="AI35" i="5"/>
  <c r="AH35" i="5"/>
  <c r="AG35" i="5"/>
  <c r="AF35" i="5"/>
  <c r="AE35" i="5"/>
  <c r="AD35" i="5"/>
  <c r="AC35" i="5"/>
  <c r="AI34" i="5"/>
  <c r="AH34" i="5"/>
  <c r="AG34" i="5"/>
  <c r="AF34" i="5"/>
  <c r="AE34" i="5"/>
  <c r="AD34" i="5"/>
  <c r="AC34" i="5"/>
  <c r="AI33" i="5"/>
  <c r="AH33" i="5"/>
  <c r="AG33" i="5"/>
  <c r="AF33" i="5"/>
  <c r="AE33" i="5"/>
  <c r="AD33" i="5"/>
  <c r="AC33" i="5"/>
  <c r="AI32" i="5"/>
  <c r="AH32" i="5"/>
  <c r="AG32" i="5"/>
  <c r="AF32" i="5"/>
  <c r="AE32" i="5"/>
  <c r="AD32" i="5"/>
  <c r="AC32" i="5"/>
  <c r="AI31" i="5"/>
  <c r="AH31" i="5"/>
  <c r="AG31" i="5"/>
  <c r="AF31" i="5"/>
  <c r="AE31" i="5"/>
  <c r="AD31" i="5"/>
  <c r="AC31" i="5"/>
  <c r="AI30" i="5"/>
  <c r="AH30" i="5"/>
  <c r="AG30" i="5"/>
  <c r="AF30" i="5"/>
  <c r="AE30" i="5"/>
  <c r="AD30" i="5"/>
  <c r="AC30" i="5"/>
  <c r="AI29" i="5"/>
  <c r="AH29" i="5"/>
  <c r="AG29" i="5"/>
  <c r="AF29" i="5"/>
  <c r="AE29" i="5"/>
  <c r="AD29" i="5"/>
  <c r="AC29" i="5"/>
  <c r="AI28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<sst xmlns="http://schemas.openxmlformats.org/spreadsheetml/2006/main" count="24502" uniqueCount="45">
  <si>
    <t>SE</t>
  </si>
  <si>
    <t>Total</t>
  </si>
  <si>
    <t>Mês</t>
  </si>
  <si>
    <t>Renda Pessoal Mensal</t>
  </si>
  <si>
    <t>até R$ 500</t>
  </si>
  <si>
    <t>R$ 500 a R$ 1.000</t>
  </si>
  <si>
    <t>R$ 1.000 a R$ 2.000</t>
  </si>
  <si>
    <t>R$ 2.000 a R$ 5.000</t>
  </si>
  <si>
    <t>R$ 5.000 a R$ 10.000</t>
  </si>
  <si>
    <t>mais de R$ 10.000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</si>
  <si>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</si>
  <si>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</si>
  <si>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</si>
  <si>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</si>
  <si>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</si>
  <si>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mais de        R$ 10.000</t>
  </si>
  <si>
    <t>mais de           R$ 10.000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</si>
  <si>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</si>
  <si>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</si>
  <si>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</si>
  <si>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</si>
  <si>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</si>
  <si>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</si>
  <si>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</si>
  <si>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</si>
  <si>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</si>
  <si>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</si>
  <si>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</si>
  <si>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</si>
  <si>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</si>
  <si>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</si>
  <si>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</si>
  <si>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</si>
  <si>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</si>
  <si>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</si>
  <si>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</si>
  <si>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</si>
  <si>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</si>
  <si>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</si>
  <si>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</si>
  <si>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</si>
  <si>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</si>
  <si>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</si>
  <si>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Indicador Serasa Experian de Demanda do Consumidor por Crédito (Média de 2022 = 100)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</si>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</sst>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20"/>
  <sheetViews>
    <sheetView tabSelected="1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A214" sqref="A214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1" style="1" customWidth="1"/>
    <col min="32" max="33" width="10.453125" style="1" bestFit="1" customWidth="1"/>
    <col min="34" max="34" width="9.90625" style="1" bestFit="1" customWidth="1"/>
    <col min="35" max="35" width="9.54296875" style="1" bestFit="1" customWidth="1"/>
    <col min="36" max="16384" width="9.1796875" style="1"/>
  </cols>
  <sheetData>
    <row r="1" spans="1:35" ht="41" customHeight="1" x14ac:dyDescent="0.35"/>
    <row r="2" spans="1:35" ht="19" customHeight="1" thickBot="1" x14ac:dyDescent="0.4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4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16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2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22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23" t="s">
        <v>11</v>
      </c>
      <c r="K6" s="23" t="s">
        <v>11</v>
      </c>
      <c r="L6" s="23" t="s">
        <v>11</v>
      </c>
      <c r="M6" s="23" t="s">
        <v>11</v>
      </c>
      <c r="N6" s="23" t="s">
        <v>11</v>
      </c>
      <c r="O6" s="23" t="s">
        <v>11</v>
      </c>
      <c r="P6" s="23" t="s">
        <v>11</v>
      </c>
      <c r="Q6" s="23" t="s">
        <v>11</v>
      </c>
      <c r="R6" s="23" t="s">
        <v>11</v>
      </c>
      <c r="S6" s="23" t="s">
        <v>11</v>
      </c>
      <c r="T6" s="23" t="s">
        <v>11</v>
      </c>
      <c r="U6" s="23" t="s">
        <v>11</v>
      </c>
      <c r="V6" s="23" t="s">
        <v>11</v>
      </c>
      <c r="W6" s="23" t="s">
        <v>11</v>
      </c>
      <c r="X6" s="23" t="s">
        <v>11</v>
      </c>
      <c r="Y6" s="23" t="s">
        <v>11</v>
      </c>
      <c r="Z6" s="23" t="s">
        <v>11</v>
      </c>
      <c r="AA6" s="23" t="s">
        <v>11</v>
      </c>
      <c r="AB6" s="23" t="s">
        <v>11</v>
      </c>
      <c r="AC6" s="22">
        <f>Consumidor!AC6/Consumidor!AC5-1</f>
        <v>-0.10319610778483856</v>
      </c>
      <c r="AD6" s="23">
        <f>Consumidor!AD6/Consumidor!AD5-1</f>
        <v>-0.10633604119582885</v>
      </c>
      <c r="AE6" s="23">
        <f>Consumidor!AE6/Consumidor!AE5-1</f>
        <v>-0.10509959801695612</v>
      </c>
      <c r="AF6" s="23">
        <f>Consumidor!AF6/Consumidor!AF5-1</f>
        <v>-0.10170364597465054</v>
      </c>
      <c r="AG6" s="23">
        <f>Consumidor!AG6/Consumidor!AG5-1</f>
        <v>-9.7617907658992698E-2</v>
      </c>
      <c r="AH6" s="24">
        <f>Consumidor!AH6/Consumidor!AH5-1</f>
        <v>-9.3853935878930539E-2</v>
      </c>
      <c r="AI6" s="24">
        <f>Consumidor!AI6/Consumidor!AI5-1</f>
        <v>-0.10467951546101129</v>
      </c>
    </row>
    <row r="7" spans="1:35" x14ac:dyDescent="0.35">
      <c r="A7" s="14">
        <v>39142</v>
      </c>
      <c r="B7" s="22" t="s">
        <v>11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3" t="s">
        <v>11</v>
      </c>
      <c r="W7" s="23" t="s">
        <v>11</v>
      </c>
      <c r="X7" s="23" t="s">
        <v>11</v>
      </c>
      <c r="Y7" s="23" t="s">
        <v>11</v>
      </c>
      <c r="Z7" s="23" t="s">
        <v>11</v>
      </c>
      <c r="AA7" s="23" t="s">
        <v>11</v>
      </c>
      <c r="AB7" s="23" t="s">
        <v>11</v>
      </c>
      <c r="AC7" s="22">
        <f>Consumidor!AC7/Consumidor!AC6-1</f>
        <v>0.20142905221737117</v>
      </c>
      <c r="AD7" s="23">
        <f>Consumidor!AD7/Consumidor!AD6-1</f>
        <v>0.19828801248009742</v>
      </c>
      <c r="AE7" s="23">
        <f>Consumidor!AE7/Consumidor!AE6-1</f>
        <v>0.19340576253404662</v>
      </c>
      <c r="AF7" s="23">
        <f>Consumidor!AF7/Consumidor!AF6-1</f>
        <v>0.18776049825988328</v>
      </c>
      <c r="AG7" s="23">
        <f>Consumidor!AG7/Consumidor!AG6-1</f>
        <v>0.17810301884562185</v>
      </c>
      <c r="AH7" s="24">
        <f>Consumidor!AH7/Consumidor!AH6-1</f>
        <v>0.18005864563095741</v>
      </c>
      <c r="AI7" s="24">
        <f>Consumidor!AI7/Consumidor!AI6-1</f>
        <v>0.1944860032183735</v>
      </c>
    </row>
    <row r="8" spans="1:35" x14ac:dyDescent="0.35">
      <c r="A8" s="14">
        <v>39173</v>
      </c>
      <c r="B8" s="22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23" t="s">
        <v>11</v>
      </c>
      <c r="K8" s="23" t="s">
        <v>11</v>
      </c>
      <c r="L8" s="23" t="s">
        <v>11</v>
      </c>
      <c r="M8" s="23" t="s">
        <v>11</v>
      </c>
      <c r="N8" s="23" t="s">
        <v>11</v>
      </c>
      <c r="O8" s="23" t="s">
        <v>11</v>
      </c>
      <c r="P8" s="23" t="s">
        <v>11</v>
      </c>
      <c r="Q8" s="23" t="s">
        <v>11</v>
      </c>
      <c r="R8" s="23" t="s">
        <v>11</v>
      </c>
      <c r="S8" s="23" t="s">
        <v>11</v>
      </c>
      <c r="T8" s="23" t="s">
        <v>11</v>
      </c>
      <c r="U8" s="23" t="s">
        <v>11</v>
      </c>
      <c r="V8" s="23" t="s">
        <v>11</v>
      </c>
      <c r="W8" s="23" t="s">
        <v>11</v>
      </c>
      <c r="X8" s="23" t="s">
        <v>11</v>
      </c>
      <c r="Y8" s="23" t="s">
        <v>11</v>
      </c>
      <c r="Z8" s="23" t="s">
        <v>11</v>
      </c>
      <c r="AA8" s="23" t="s">
        <v>11</v>
      </c>
      <c r="AB8" s="23" t="s">
        <v>11</v>
      </c>
      <c r="AC8" s="22">
        <f>Consumidor!AC8/Consumidor!AC7-1</f>
        <v>-8.3390706478575605E-2</v>
      </c>
      <c r="AD8" s="23">
        <f>Consumidor!AD8/Consumidor!AD7-1</f>
        <v>-8.9124216656017885E-2</v>
      </c>
      <c r="AE8" s="23">
        <f>Consumidor!AE8/Consumidor!AE7-1</f>
        <v>-8.9879594751217318E-2</v>
      </c>
      <c r="AF8" s="23">
        <f>Consumidor!AF8/Consumidor!AF7-1</f>
        <v>-8.2630500377672611E-2</v>
      </c>
      <c r="AG8" s="23">
        <f>Consumidor!AG8/Consumidor!AG7-1</f>
        <v>-7.8231628869968151E-2</v>
      </c>
      <c r="AH8" s="24">
        <f>Consumidor!AH8/Consumidor!AH7-1</f>
        <v>-7.4820072439178542E-2</v>
      </c>
      <c r="AI8" s="24">
        <f>Consumidor!AI8/Consumidor!AI7-1</f>
        <v>-8.784049192875687E-2</v>
      </c>
    </row>
    <row r="9" spans="1:35" x14ac:dyDescent="0.35">
      <c r="A9" s="14">
        <v>39203</v>
      </c>
      <c r="B9" s="22" t="s">
        <v>11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23" t="s">
        <v>11</v>
      </c>
      <c r="K9" s="23" t="s">
        <v>11</v>
      </c>
      <c r="L9" s="23" t="s">
        <v>11</v>
      </c>
      <c r="M9" s="23" t="s">
        <v>11</v>
      </c>
      <c r="N9" s="23" t="s">
        <v>11</v>
      </c>
      <c r="O9" s="23" t="s">
        <v>11</v>
      </c>
      <c r="P9" s="23" t="s">
        <v>11</v>
      </c>
      <c r="Q9" s="23" t="s">
        <v>11</v>
      </c>
      <c r="R9" s="23" t="s">
        <v>11</v>
      </c>
      <c r="S9" s="23" t="s">
        <v>11</v>
      </c>
      <c r="T9" s="23" t="s">
        <v>11</v>
      </c>
      <c r="U9" s="23" t="s">
        <v>11</v>
      </c>
      <c r="V9" s="23" t="s">
        <v>11</v>
      </c>
      <c r="W9" s="23" t="s">
        <v>11</v>
      </c>
      <c r="X9" s="23" t="s">
        <v>11</v>
      </c>
      <c r="Y9" s="23" t="s">
        <v>11</v>
      </c>
      <c r="Z9" s="23" t="s">
        <v>11</v>
      </c>
      <c r="AA9" s="23" t="s">
        <v>11</v>
      </c>
      <c r="AB9" s="23" t="s">
        <v>11</v>
      </c>
      <c r="AC9" s="22">
        <f>Consumidor!AC9/Consumidor!AC8-1</f>
        <v>0.14048449483838898</v>
      </c>
      <c r="AD9" s="23">
        <f>Consumidor!AD9/Consumidor!AD8-1</f>
        <v>0.12510401310704111</v>
      </c>
      <c r="AE9" s="23">
        <f>Consumidor!AE9/Consumidor!AE8-1</f>
        <v>0.10070394650260273</v>
      </c>
      <c r="AF9" s="23">
        <f>Consumidor!AF9/Consumidor!AF8-1</f>
        <v>0.10480503517928841</v>
      </c>
      <c r="AG9" s="23">
        <f>Consumidor!AG9/Consumidor!AG8-1</f>
        <v>0.11245797148786951</v>
      </c>
      <c r="AH9" s="24">
        <f>Consumidor!AH9/Consumidor!AH8-1</f>
        <v>0.11740431641488014</v>
      </c>
      <c r="AI9" s="24">
        <f>Consumidor!AI9/Consumidor!AI8-1</f>
        <v>0.11280475833297277</v>
      </c>
    </row>
    <row r="10" spans="1:35" x14ac:dyDescent="0.35">
      <c r="A10" s="14">
        <v>39234</v>
      </c>
      <c r="B10" s="22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2">
        <f>Consumidor!AC10/Consumidor!AC9-1</f>
        <v>3.6128796283176445E-2</v>
      </c>
      <c r="AD10" s="23">
        <f>Consumidor!AD10/Consumidor!AD9-1</f>
        <v>3.4609723537569748E-2</v>
      </c>
      <c r="AE10" s="23">
        <f>Consumidor!AE10/Consumidor!AE9-1</f>
        <v>5.7484250954756844E-2</v>
      </c>
      <c r="AF10" s="23">
        <f>Consumidor!AF10/Consumidor!AF9-1</f>
        <v>5.009962733789397E-2</v>
      </c>
      <c r="AG10" s="23">
        <f>Consumidor!AG10/Consumidor!AG9-1</f>
        <v>5.1814058777225558E-2</v>
      </c>
      <c r="AH10" s="24">
        <f>Consumidor!AH10/Consumidor!AH9-1</f>
        <v>2.6367172425728835E-2</v>
      </c>
      <c r="AI10" s="24">
        <f>Consumidor!AI10/Consumidor!AI9-1</f>
        <v>4.6776158077673102E-2</v>
      </c>
    </row>
    <row r="11" spans="1:35" x14ac:dyDescent="0.35">
      <c r="A11" s="14">
        <v>39264</v>
      </c>
      <c r="B11" s="22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11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2">
        <f>Consumidor!AC11/Consumidor!AC10-1</f>
        <v>-5.1015600227539037E-2</v>
      </c>
      <c r="AD11" s="23">
        <f>Consumidor!AD11/Consumidor!AD10-1</f>
        <v>-5.9066305293071997E-2</v>
      </c>
      <c r="AE11" s="23">
        <f>Consumidor!AE11/Consumidor!AE10-1</f>
        <v>-7.2603533625413941E-2</v>
      </c>
      <c r="AF11" s="23">
        <f>Consumidor!AF11/Consumidor!AF10-1</f>
        <v>-6.8171600909354257E-2</v>
      </c>
      <c r="AG11" s="23">
        <f>Consumidor!AG11/Consumidor!AG10-1</f>
        <v>-8.6045069727064383E-2</v>
      </c>
      <c r="AH11" s="24">
        <f>Consumidor!AH11/Consumidor!AH10-1</f>
        <v>-7.4077259860933609E-2</v>
      </c>
      <c r="AI11" s="24">
        <f>Consumidor!AI11/Consumidor!AI10-1</f>
        <v>-6.6146846401461623E-2</v>
      </c>
    </row>
    <row r="12" spans="1:35" x14ac:dyDescent="0.35">
      <c r="A12" s="14">
        <v>39295</v>
      </c>
      <c r="B12" s="22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3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2">
        <f>Consumidor!AC12/Consumidor!AC11-1</f>
        <v>0.20954571547835732</v>
      </c>
      <c r="AD12" s="23">
        <f>Consumidor!AD12/Consumidor!AD11-1</f>
        <v>0.16569801622828439</v>
      </c>
      <c r="AE12" s="23">
        <f>Consumidor!AE12/Consumidor!AE11-1</f>
        <v>0.14010635236456292</v>
      </c>
      <c r="AF12" s="23">
        <f>Consumidor!AF12/Consumidor!AF11-1</f>
        <v>0.13179623802629004</v>
      </c>
      <c r="AG12" s="23">
        <f>Consumidor!AG12/Consumidor!AG11-1</f>
        <v>0.13816317709248782</v>
      </c>
      <c r="AH12" s="24">
        <f>Consumidor!AH12/Consumidor!AH11-1</f>
        <v>0.1362110409730044</v>
      </c>
      <c r="AI12" s="24">
        <f>Consumidor!AI12/Consumidor!AI11-1</f>
        <v>0.15309620825232551</v>
      </c>
    </row>
    <row r="13" spans="1:35" x14ac:dyDescent="0.35">
      <c r="A13" s="14">
        <v>39326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2">
        <f>Consumidor!AC13/Consumidor!AC12-1</f>
        <v>-0.18650617974834838</v>
      </c>
      <c r="AD13" s="23">
        <f>Consumidor!AD13/Consumidor!AD12-1</f>
        <v>-0.20851306845959416</v>
      </c>
      <c r="AE13" s="23">
        <f>Consumidor!AE13/Consumidor!AE12-1</f>
        <v>-0.2097216361950045</v>
      </c>
      <c r="AF13" s="23">
        <f>Consumidor!AF13/Consumidor!AF12-1</f>
        <v>-0.18658515234463313</v>
      </c>
      <c r="AG13" s="23">
        <f>Consumidor!AG13/Consumidor!AG12-1</f>
        <v>-0.17763747731519619</v>
      </c>
      <c r="AH13" s="24">
        <f>Consumidor!AH13/Consumidor!AH12-1</f>
        <v>-0.16157807034627381</v>
      </c>
      <c r="AI13" s="24">
        <f>Consumidor!AI13/Consumidor!AI12-1</f>
        <v>-0.20343873246961341</v>
      </c>
    </row>
    <row r="14" spans="1:35" x14ac:dyDescent="0.35">
      <c r="A14" s="14">
        <v>39356</v>
      </c>
      <c r="B14" s="22" t="s">
        <v>11</v>
      </c>
      <c r="C14" s="23" t="s">
        <v>11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2">
        <f>Consumidor!AC14/Consumidor!AC13-1</f>
        <v>9.8698104766542505E-2</v>
      </c>
      <c r="AD14" s="23">
        <f>Consumidor!AD14/Consumidor!AD13-1</f>
        <v>9.3447135455465347E-2</v>
      </c>
      <c r="AE14" s="23">
        <f>Consumidor!AE14/Consumidor!AE13-1</f>
        <v>8.9660959107872307E-2</v>
      </c>
      <c r="AF14" s="23">
        <f>Consumidor!AF14/Consumidor!AF13-1</f>
        <v>9.3914093450644609E-2</v>
      </c>
      <c r="AG14" s="23">
        <f>Consumidor!AG14/Consumidor!AG13-1</f>
        <v>9.8178374621585851E-2</v>
      </c>
      <c r="AH14" s="24">
        <f>Consumidor!AH14/Consumidor!AH13-1</f>
        <v>7.8735574182787316E-2</v>
      </c>
      <c r="AI14" s="24">
        <f>Consumidor!AI14/Consumidor!AI13-1</f>
        <v>9.2314292127698705E-2</v>
      </c>
    </row>
    <row r="15" spans="1:35" x14ac:dyDescent="0.35">
      <c r="A15" s="14">
        <v>39387</v>
      </c>
      <c r="B15" s="22" t="s">
        <v>11</v>
      </c>
      <c r="C15" s="23" t="s">
        <v>11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2">
        <f>Consumidor!AC15/Consumidor!AC14-1</f>
        <v>-2.4133647811826808E-2</v>
      </c>
      <c r="AD15" s="23">
        <f>Consumidor!AD15/Consumidor!AD14-1</f>
        <v>-2.8532081813124277E-2</v>
      </c>
      <c r="AE15" s="23">
        <f>Consumidor!AE15/Consumidor!AE14-1</f>
        <v>-3.9711517615393044E-2</v>
      </c>
      <c r="AF15" s="23">
        <f>Consumidor!AF15/Consumidor!AF14-1</f>
        <v>-2.8839482815714801E-2</v>
      </c>
      <c r="AG15" s="23">
        <f>Consumidor!AG15/Consumidor!AG14-1</f>
        <v>-1.5508465237565883E-2</v>
      </c>
      <c r="AH15" s="24">
        <f>Consumidor!AH15/Consumidor!AH14-1</f>
        <v>-2.9035148038723868E-2</v>
      </c>
      <c r="AI15" s="24">
        <f>Consumidor!AI15/Consumidor!AI14-1</f>
        <v>-3.2640835168353144E-2</v>
      </c>
    </row>
    <row r="16" spans="1:35" ht="15" thickBot="1" x14ac:dyDescent="0.4">
      <c r="A16" s="18">
        <v>39417</v>
      </c>
      <c r="B16" s="25" t="s">
        <v>11</v>
      </c>
      <c r="C16" s="26" t="s">
        <v>11</v>
      </c>
      <c r="D16" s="26" t="s">
        <v>11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26" t="s">
        <v>11</v>
      </c>
      <c r="R16" s="26" t="s">
        <v>11</v>
      </c>
      <c r="S16" s="26" t="s">
        <v>11</v>
      </c>
      <c r="T16" s="26" t="s">
        <v>11</v>
      </c>
      <c r="U16" s="26" t="s">
        <v>11</v>
      </c>
      <c r="V16" s="26" t="s">
        <v>11</v>
      </c>
      <c r="W16" s="26" t="s">
        <v>11</v>
      </c>
      <c r="X16" s="26" t="s">
        <v>11</v>
      </c>
      <c r="Y16" s="26" t="s">
        <v>11</v>
      </c>
      <c r="Z16" s="26" t="s">
        <v>11</v>
      </c>
      <c r="AA16" s="26" t="s">
        <v>11</v>
      </c>
      <c r="AB16" s="26" t="s">
        <v>11</v>
      </c>
      <c r="AC16" s="25">
        <f>Consumidor!AC16/Consumidor!AC15-1</f>
        <v>0.23383499356427184</v>
      </c>
      <c r="AD16" s="26">
        <f>Consumidor!AD16/Consumidor!AD15-1</f>
        <v>0.19125596951231483</v>
      </c>
      <c r="AE16" s="26">
        <f>Consumidor!AE16/Consumidor!AE15-1</f>
        <v>0.13265613990682934</v>
      </c>
      <c r="AF16" s="26">
        <f>Consumidor!AF16/Consumidor!AF15-1</f>
        <v>0.13687872465407458</v>
      </c>
      <c r="AG16" s="26">
        <f>Consumidor!AG16/Consumidor!AG15-1</f>
        <v>0.18260652943224742</v>
      </c>
      <c r="AH16" s="27">
        <f>Consumidor!AH16/Consumidor!AH15-1</f>
        <v>0.16495880303343791</v>
      </c>
      <c r="AI16" s="27">
        <f>Consumidor!AI16/Consumidor!AI15-1</f>
        <v>0.16311786300228226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29" t="s">
        <v>11</v>
      </c>
      <c r="AC17" s="28">
        <f>Consumidor!AC17/Consumidor!AC16-1</f>
        <v>-0.16842033079025132</v>
      </c>
      <c r="AD17" s="29">
        <f>Consumidor!AD17/Consumidor!AD16-1</f>
        <v>-0.13458011778343992</v>
      </c>
      <c r="AE17" s="29">
        <f>Consumidor!AE17/Consumidor!AE16-1</f>
        <v>-8.0536138874858887E-2</v>
      </c>
      <c r="AF17" s="29">
        <f>Consumidor!AF17/Consumidor!AF16-1</f>
        <v>-0.10334858675224012</v>
      </c>
      <c r="AG17" s="29">
        <f>Consumidor!AG17/Consumidor!AG16-1</f>
        <v>-0.16192355911577894</v>
      </c>
      <c r="AH17" s="30">
        <f>Consumidor!AH17/Consumidor!AH16-1</f>
        <v>-0.15181134259506301</v>
      </c>
      <c r="AI17" s="30">
        <f>Consumidor!AI17/Consumidor!AI16-1</f>
        <v>-0.11255519912880518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2">
        <f>Consumidor!AC18/Consumidor!AC17-1</f>
        <v>-0.10355021398212094</v>
      </c>
      <c r="AD18" s="23">
        <f>Consumidor!AD18/Consumidor!AD17-1</f>
        <v>-9.7704266788721794E-2</v>
      </c>
      <c r="AE18" s="23">
        <f>Consumidor!AE18/Consumidor!AE17-1</f>
        <v>-8.9693018666859525E-2</v>
      </c>
      <c r="AF18" s="23">
        <f>Consumidor!AF18/Consumidor!AF17-1</f>
        <v>-6.6487486544649421E-2</v>
      </c>
      <c r="AG18" s="23">
        <f>Consumidor!AG18/Consumidor!AG17-1</f>
        <v>-4.6980306948897321E-2</v>
      </c>
      <c r="AH18" s="24">
        <f>Consumidor!AH18/Consumidor!AH17-1</f>
        <v>-5.6821973056478958E-2</v>
      </c>
      <c r="AI18" s="24">
        <f>Consumidor!AI18/Consumidor!AI17-1</f>
        <v>-8.9531149693985124E-2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2">
        <f>Consumidor!AC19/Consumidor!AC18-1</f>
        <v>6.3470489770442118E-2</v>
      </c>
      <c r="AD19" s="23">
        <f>Consumidor!AD19/Consumidor!AD18-1</f>
        <v>8.0799248969092075E-2</v>
      </c>
      <c r="AE19" s="23">
        <f>Consumidor!AE19/Consumidor!AE18-1</f>
        <v>8.6460871859970423E-2</v>
      </c>
      <c r="AF19" s="23">
        <f>Consumidor!AF19/Consumidor!AF18-1</f>
        <v>6.8834960925116873E-2</v>
      </c>
      <c r="AG19" s="23">
        <f>Consumidor!AG19/Consumidor!AG18-1</f>
        <v>5.8424039920232929E-2</v>
      </c>
      <c r="AH19" s="24">
        <f>Consumidor!AH19/Consumidor!AH18-1</f>
        <v>7.9247325776081734E-2</v>
      </c>
      <c r="AI19" s="24">
        <f>Consumidor!AI19/Consumidor!AI18-1</f>
        <v>7.9692039922545588E-2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2">
        <f>Consumidor!AC20/Consumidor!AC19-1</f>
        <v>0.18114036926552335</v>
      </c>
      <c r="AD20" s="23">
        <f>Consumidor!AD20/Consumidor!AD19-1</f>
        <v>0.19562444634963216</v>
      </c>
      <c r="AE20" s="23">
        <f>Consumidor!AE20/Consumidor!AE19-1</f>
        <v>0.16403904759981036</v>
      </c>
      <c r="AF20" s="23">
        <f>Consumidor!AF20/Consumidor!AF19-1</f>
        <v>0.15061881887602779</v>
      </c>
      <c r="AG20" s="23">
        <f>Consumidor!AG20/Consumidor!AG19-1</f>
        <v>0.14113469611307616</v>
      </c>
      <c r="AH20" s="24">
        <f>Consumidor!AH20/Consumidor!AH19-1</f>
        <v>0.12958711714204241</v>
      </c>
      <c r="AI20" s="24">
        <f>Consumidor!AI20/Consumidor!AI19-1</f>
        <v>0.17353287807315598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2">
        <f>Consumidor!AC21/Consumidor!AC20-1</f>
        <v>5.5524833986952737E-2</v>
      </c>
      <c r="AD21" s="23">
        <f>Consumidor!AD21/Consumidor!AD20-1</f>
        <v>4.3358472015287974E-2</v>
      </c>
      <c r="AE21" s="23">
        <f>Consumidor!AE21/Consumidor!AE20-1</f>
        <v>5.5947883966142697E-2</v>
      </c>
      <c r="AF21" s="23">
        <f>Consumidor!AF21/Consumidor!AF20-1</f>
        <v>4.8804380698059147E-2</v>
      </c>
      <c r="AG21" s="23">
        <f>Consumidor!AG21/Consumidor!AG20-1</f>
        <v>4.5352264435015055E-2</v>
      </c>
      <c r="AH21" s="24">
        <f>Consumidor!AH21/Consumidor!AH20-1</f>
        <v>3.1589724515936446E-2</v>
      </c>
      <c r="AI21" s="24">
        <f>Consumidor!AI21/Consumidor!AI20-1</f>
        <v>5.0304695492151552E-2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2">
        <f>Consumidor!AC22/Consumidor!AC21-1</f>
        <v>-9.4353174642683779E-2</v>
      </c>
      <c r="AD22" s="23">
        <f>Consumidor!AD22/Consumidor!AD21-1</f>
        <v>-8.4517394280476887E-2</v>
      </c>
      <c r="AE22" s="23">
        <f>Consumidor!AE22/Consumidor!AE21-1</f>
        <v>-9.891953275057519E-2</v>
      </c>
      <c r="AF22" s="23">
        <f>Consumidor!AF22/Consumidor!AF21-1</f>
        <v>-8.2234326343310071E-2</v>
      </c>
      <c r="AG22" s="23">
        <f>Consumidor!AG22/Consumidor!AG21-1</f>
        <v>-7.0943509479006073E-2</v>
      </c>
      <c r="AH22" s="24">
        <f>Consumidor!AH22/Consumidor!AH21-1</f>
        <v>1.0156096442991869E-2</v>
      </c>
      <c r="AI22" s="24">
        <f>Consumidor!AI22/Consumidor!AI21-1</f>
        <v>-9.0067982663597945E-2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2">
        <f>Consumidor!AC23/Consumidor!AC22-1</f>
        <v>-1.7317133180173028E-2</v>
      </c>
      <c r="AD23" s="23">
        <f>Consumidor!AD23/Consumidor!AD22-1</f>
        <v>-6.9071991718414605E-3</v>
      </c>
      <c r="AE23" s="23">
        <f>Consumidor!AE23/Consumidor!AE22-1</f>
        <v>-1.490806239469511E-2</v>
      </c>
      <c r="AF23" s="23">
        <f>Consumidor!AF23/Consumidor!AF22-1</f>
        <v>-7.3808180198698947E-3</v>
      </c>
      <c r="AG23" s="23">
        <f>Consumidor!AG23/Consumidor!AG22-1</f>
        <v>3.4563732178645168E-3</v>
      </c>
      <c r="AH23" s="24">
        <f>Consumidor!AH23/Consumidor!AH22-1</f>
        <v>-8.7794433311842335E-2</v>
      </c>
      <c r="AI23" s="24">
        <f>Consumidor!AI23/Consumidor!AI22-1</f>
        <v>-1.1778491624070742E-2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2">
        <f>Consumidor!AC24/Consumidor!AC23-1</f>
        <v>-1.6837769304440919E-2</v>
      </c>
      <c r="AD24" s="23">
        <f>Consumidor!AD24/Consumidor!AD23-1</f>
        <v>-7.4420927622189659E-3</v>
      </c>
      <c r="AE24" s="23">
        <f>Consumidor!AE24/Consumidor!AE23-1</f>
        <v>-1.3045536209582154E-2</v>
      </c>
      <c r="AF24" s="23">
        <f>Consumidor!AF24/Consumidor!AF23-1</f>
        <v>-9.0035909467983677E-3</v>
      </c>
      <c r="AG24" s="23">
        <f>Consumidor!AG24/Consumidor!AG23-1</f>
        <v>-3.3622513880786631E-3</v>
      </c>
      <c r="AH24" s="24">
        <f>Consumidor!AH24/Consumidor!AH23-1</f>
        <v>1.1968973925264637E-2</v>
      </c>
      <c r="AI24" s="24">
        <f>Consumidor!AI24/Consumidor!AI23-1</f>
        <v>-1.0512255200340825E-2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2">
        <f>Consumidor!AC25/Consumidor!AC24-1</f>
        <v>2.1369557751318435E-2</v>
      </c>
      <c r="AD25" s="23">
        <f>Consumidor!AD25/Consumidor!AD24-1</f>
        <v>2.0501861876649929E-2</v>
      </c>
      <c r="AE25" s="23">
        <f>Consumidor!AE25/Consumidor!AE24-1</f>
        <v>2.115935252905965E-2</v>
      </c>
      <c r="AF25" s="23">
        <f>Consumidor!AF25/Consumidor!AF24-1</f>
        <v>1.5759644584938393E-2</v>
      </c>
      <c r="AG25" s="23">
        <f>Consumidor!AG25/Consumidor!AG24-1</f>
        <v>7.0815040018834541E-3</v>
      </c>
      <c r="AH25" s="24">
        <f>Consumidor!AH25/Consumidor!AH24-1</f>
        <v>2.4499397161502845E-2</v>
      </c>
      <c r="AI25" s="24">
        <f>Consumidor!AI25/Consumidor!AI24-1</f>
        <v>2.0006123488301109E-2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2">
        <f>Consumidor!AC26/Consumidor!AC25-1</f>
        <v>-3.0115118229291804E-2</v>
      </c>
      <c r="AD26" s="23">
        <f>Consumidor!AD26/Consumidor!AD25-1</f>
        <v>-3.061739120814444E-2</v>
      </c>
      <c r="AE26" s="23">
        <f>Consumidor!AE26/Consumidor!AE25-1</f>
        <v>-2.2190796693063786E-2</v>
      </c>
      <c r="AF26" s="23">
        <f>Consumidor!AF26/Consumidor!AF25-1</f>
        <v>-1.445301573796931E-2</v>
      </c>
      <c r="AG26" s="23">
        <f>Consumidor!AG26/Consumidor!AG25-1</f>
        <v>1.902167053448478E-3</v>
      </c>
      <c r="AH26" s="24">
        <f>Consumidor!AH26/Consumidor!AH25-1</f>
        <v>-1.7287738756127879E-2</v>
      </c>
      <c r="AI26" s="24">
        <f>Consumidor!AI26/Consumidor!AI25-1</f>
        <v>-2.4230031748053715E-2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2">
        <f>Consumidor!AC27/Consumidor!AC26-1</f>
        <v>-3.8257560625896803E-2</v>
      </c>
      <c r="AD27" s="23">
        <f>Consumidor!AD27/Consumidor!AD26-1</f>
        <v>-4.5601726226128236E-2</v>
      </c>
      <c r="AE27" s="23">
        <f>Consumidor!AE27/Consumidor!AE26-1</f>
        <v>-6.3165064762154777E-2</v>
      </c>
      <c r="AF27" s="23">
        <f>Consumidor!AF27/Consumidor!AF26-1</f>
        <v>-7.0339971458693418E-2</v>
      </c>
      <c r="AG27" s="23">
        <f>Consumidor!AG27/Consumidor!AG26-1</f>
        <v>-9.1592863852898554E-2</v>
      </c>
      <c r="AH27" s="24">
        <f>Consumidor!AH27/Consumidor!AH26-1</f>
        <v>-8.4092305689984936E-2</v>
      </c>
      <c r="AI27" s="24">
        <f>Consumidor!AI27/Consumidor!AI26-1</f>
        <v>-5.6815577797798777E-2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5">
        <f>Consumidor!AC28/Consumidor!AC27-1</f>
        <v>-8.0193724899615404E-3</v>
      </c>
      <c r="AD28" s="26">
        <f>Consumidor!AD28/Consumidor!AD27-1</f>
        <v>-5.6227141948683723E-4</v>
      </c>
      <c r="AE28" s="26">
        <f>Consumidor!AE28/Consumidor!AE27-1</f>
        <v>-1.4868174557043368E-3</v>
      </c>
      <c r="AF28" s="26">
        <f>Consumidor!AF28/Consumidor!AF27-1</f>
        <v>-2.4687518168011735E-3</v>
      </c>
      <c r="AG28" s="26">
        <f>Consumidor!AG28/Consumidor!AG27-1</f>
        <v>-5.5648534105873226E-3</v>
      </c>
      <c r="AH28" s="27">
        <f>Consumidor!AH28/Consumidor!AH27-1</f>
        <v>-1.2094844713928077E-2</v>
      </c>
      <c r="AI28" s="27">
        <f>Consumidor!AI28/Consumidor!AI27-1</f>
        <v>-2.0230418233062597E-3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29" t="s">
        <v>11</v>
      </c>
      <c r="AC29" s="28">
        <f>Consumidor!AC29/Consumidor!AC28-1</f>
        <v>-6.4522776618530342E-2</v>
      </c>
      <c r="AD29" s="29">
        <f>Consumidor!AD29/Consumidor!AD28-1</f>
        <v>-5.0142007863510418E-2</v>
      </c>
      <c r="AE29" s="29">
        <f>Consumidor!AE29/Consumidor!AE28-1</f>
        <v>-2.3691869771147678E-2</v>
      </c>
      <c r="AF29" s="29">
        <f>Consumidor!AF29/Consumidor!AF28-1</f>
        <v>-2.0510179024887387E-2</v>
      </c>
      <c r="AG29" s="29">
        <f>Consumidor!AG29/Consumidor!AG28-1</f>
        <v>-1.684589687203264E-2</v>
      </c>
      <c r="AH29" s="30">
        <f>Consumidor!AH29/Consumidor!AH28-1</f>
        <v>-1.9538500289019378E-2</v>
      </c>
      <c r="AI29" s="30">
        <f>Consumidor!AI29/Consumidor!AI28-1</f>
        <v>-3.5695150993198754E-2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2">
        <f>Consumidor!AC30/Consumidor!AC29-1</f>
        <v>-0.1177934186774684</v>
      </c>
      <c r="AD30" s="23">
        <f>Consumidor!AD30/Consumidor!AD29-1</f>
        <v>-0.11030877404962292</v>
      </c>
      <c r="AE30" s="23">
        <f>Consumidor!AE30/Consumidor!AE29-1</f>
        <v>-0.10175353393967512</v>
      </c>
      <c r="AF30" s="23">
        <f>Consumidor!AF30/Consumidor!AF29-1</f>
        <v>-9.5259626789957474E-2</v>
      </c>
      <c r="AG30" s="23">
        <f>Consumidor!AG30/Consumidor!AG29-1</f>
        <v>-9.3028514373780458E-2</v>
      </c>
      <c r="AH30" s="24">
        <f>Consumidor!AH30/Consumidor!AH29-1</f>
        <v>-8.287622474714107E-2</v>
      </c>
      <c r="AI30" s="24">
        <f>Consumidor!AI30/Consumidor!AI29-1</f>
        <v>-0.10479833026053587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2">
        <f>Consumidor!AC31/Consumidor!AC30-1</f>
        <v>5.4123918896023193E-2</v>
      </c>
      <c r="AD31" s="23">
        <f>Consumidor!AD31/Consumidor!AD30-1</f>
        <v>6.037544526442562E-2</v>
      </c>
      <c r="AE31" s="23">
        <f>Consumidor!AE31/Consumidor!AE30-1</f>
        <v>6.2656759652773175E-2</v>
      </c>
      <c r="AF31" s="23">
        <f>Consumidor!AF31/Consumidor!AF30-1</f>
        <v>4.4770229020613561E-2</v>
      </c>
      <c r="AG31" s="23">
        <f>Consumidor!AG31/Consumidor!AG30-1</f>
        <v>4.0628652996963721E-2</v>
      </c>
      <c r="AH31" s="24">
        <f>Consumidor!AH31/Consumidor!AH30-1</f>
        <v>3.0353940608164987E-2</v>
      </c>
      <c r="AI31" s="24">
        <f>Consumidor!AI31/Consumidor!AI30-1</f>
        <v>5.8138962391846682E-2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2">
        <f>Consumidor!AC32/Consumidor!AC31-1</f>
        <v>0.11297049958372907</v>
      </c>
      <c r="AD32" s="23">
        <f>Consumidor!AD32/Consumidor!AD31-1</f>
        <v>0.11212583364293716</v>
      </c>
      <c r="AE32" s="23">
        <f>Consumidor!AE32/Consumidor!AE31-1</f>
        <v>0.10321137982417627</v>
      </c>
      <c r="AF32" s="23">
        <f>Consumidor!AF32/Consumidor!AF31-1</f>
        <v>0.10786757900677557</v>
      </c>
      <c r="AG32" s="23">
        <f>Consumidor!AG32/Consumidor!AG31-1</f>
        <v>0.10978797033949284</v>
      </c>
      <c r="AH32" s="24">
        <f>Consumidor!AH32/Consumidor!AH31-1</f>
        <v>0.12094284861897098</v>
      </c>
      <c r="AI32" s="24">
        <f>Consumidor!AI32/Consumidor!AI31-1</f>
        <v>0.10790268135406822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2">
        <f>Consumidor!AC33/Consumidor!AC32-1</f>
        <v>2.1873468813851993E-2</v>
      </c>
      <c r="AD33" s="23">
        <f>Consumidor!AD33/Consumidor!AD32-1</f>
        <v>2.2090939451206326E-2</v>
      </c>
      <c r="AE33" s="23">
        <f>Consumidor!AE33/Consumidor!AE32-1</f>
        <v>2.3193973176498517E-2</v>
      </c>
      <c r="AF33" s="23">
        <f>Consumidor!AF33/Consumidor!AF32-1</f>
        <v>2.9356246429828481E-2</v>
      </c>
      <c r="AG33" s="23">
        <f>Consumidor!AG33/Consumidor!AG32-1</f>
        <v>4.5050635219795687E-2</v>
      </c>
      <c r="AH33" s="24">
        <f>Consumidor!AH33/Consumidor!AH32-1</f>
        <v>0.11334862899921405</v>
      </c>
      <c r="AI33" s="24">
        <f>Consumidor!AI33/Consumidor!AI32-1</f>
        <v>2.4773310164861062E-2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3" t="s">
        <v>11</v>
      </c>
      <c r="AC34" s="22">
        <f>Consumidor!AC34/Consumidor!AC33-1</f>
        <v>5.2334224512494476E-2</v>
      </c>
      <c r="AD34" s="23">
        <f>Consumidor!AD34/Consumidor!AD33-1</f>
        <v>4.8561133853773031E-2</v>
      </c>
      <c r="AE34" s="23">
        <f>Consumidor!AE34/Consumidor!AE33-1</f>
        <v>3.3504662934707552E-2</v>
      </c>
      <c r="AF34" s="23">
        <f>Consumidor!AF34/Consumidor!AF33-1</f>
        <v>3.7067529234620755E-2</v>
      </c>
      <c r="AG34" s="23">
        <f>Consumidor!AG34/Consumidor!AG33-1</f>
        <v>3.5951210518395893E-2</v>
      </c>
      <c r="AH34" s="24">
        <f>Consumidor!AH34/Consumidor!AH33-1</f>
        <v>-3.7550520647821939E-2</v>
      </c>
      <c r="AI34" s="24">
        <f>Consumidor!AI34/Consumidor!AI33-1</f>
        <v>3.9924069657164774E-2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3" t="s">
        <v>11</v>
      </c>
      <c r="AC35" s="22">
        <f>Consumidor!AC35/Consumidor!AC34-1</f>
        <v>-6.5605474517500539E-2</v>
      </c>
      <c r="AD35" s="23">
        <f>Consumidor!AD35/Consumidor!AD34-1</f>
        <v>2.1457119138912795E-2</v>
      </c>
      <c r="AE35" s="23">
        <f>Consumidor!AE35/Consumidor!AE34-1</f>
        <v>8.0505625859536023E-2</v>
      </c>
      <c r="AF35" s="23">
        <f>Consumidor!AF35/Consumidor!AF34-1</f>
        <v>8.5031233773324999E-3</v>
      </c>
      <c r="AG35" s="23">
        <f>Consumidor!AG35/Consumidor!AG34-1</f>
        <v>-6.3955900905974694E-2</v>
      </c>
      <c r="AH35" s="24">
        <f>Consumidor!AH35/Consumidor!AH34-1</f>
        <v>-6.6657513918054412E-2</v>
      </c>
      <c r="AI35" s="24">
        <f>Consumidor!AI35/Consumidor!AI34-1</f>
        <v>3.4885038746011343E-2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3" t="s">
        <v>11</v>
      </c>
      <c r="AC36" s="22">
        <f>Consumidor!AC36/Consumidor!AC35-1</f>
        <v>-1.8958820962165057E-2</v>
      </c>
      <c r="AD36" s="23">
        <f>Consumidor!AD36/Consumidor!AD35-1</f>
        <v>-1.1657363827636269E-2</v>
      </c>
      <c r="AE36" s="23">
        <f>Consumidor!AE36/Consumidor!AE35-1</f>
        <v>-1.2574630770360029E-3</v>
      </c>
      <c r="AF36" s="23">
        <f>Consumidor!AF36/Consumidor!AF35-1</f>
        <v>7.5587715282767753E-3</v>
      </c>
      <c r="AG36" s="23">
        <f>Consumidor!AG36/Consumidor!AG35-1</f>
        <v>9.6818124275339645E-3</v>
      </c>
      <c r="AH36" s="24">
        <f>Consumidor!AH36/Consumidor!AH35-1</f>
        <v>0.19408382016419212</v>
      </c>
      <c r="AI36" s="24">
        <f>Consumidor!AI36/Consumidor!AI35-1</f>
        <v>-3.1455092605995327E-3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3" t="s">
        <v>11</v>
      </c>
      <c r="AC37" s="22">
        <f>Consumidor!AC37/Consumidor!AC36-1</f>
        <v>-3.3079186494099355E-2</v>
      </c>
      <c r="AD37" s="23">
        <f>Consumidor!AD37/Consumidor!AD36-1</f>
        <v>-3.5615136736425024E-2</v>
      </c>
      <c r="AE37" s="23">
        <f>Consumidor!AE37/Consumidor!AE36-1</f>
        <v>-3.3000163611370148E-2</v>
      </c>
      <c r="AF37" s="23">
        <f>Consumidor!AF37/Consumidor!AF36-1</f>
        <v>-3.106916893008127E-2</v>
      </c>
      <c r="AG37" s="23">
        <f>Consumidor!AG37/Consumidor!AG36-1</f>
        <v>-3.0041081976844075E-2</v>
      </c>
      <c r="AH37" s="24">
        <f>Consumidor!AH37/Consumidor!AH36-1</f>
        <v>-5.0010859171891631E-2</v>
      </c>
      <c r="AI37" s="24">
        <f>Consumidor!AI37/Consumidor!AI36-1</f>
        <v>-3.3752721894749538E-2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3" t="s">
        <v>11</v>
      </c>
      <c r="AC38" s="22">
        <f>Consumidor!AC38/Consumidor!AC37-1</f>
        <v>2.2643706697020871E-2</v>
      </c>
      <c r="AD38" s="23">
        <f>Consumidor!AD38/Consumidor!AD37-1</f>
        <v>8.4308178651659738E-3</v>
      </c>
      <c r="AE38" s="23">
        <f>Consumidor!AE38/Consumidor!AE37-1</f>
        <v>-1.5937958384423689E-2</v>
      </c>
      <c r="AF38" s="23">
        <f>Consumidor!AF38/Consumidor!AF37-1</f>
        <v>-6.5841925091264519E-3</v>
      </c>
      <c r="AG38" s="23">
        <f>Consumidor!AG38/Consumidor!AG37-1</f>
        <v>1.855999848046519E-3</v>
      </c>
      <c r="AH38" s="24">
        <f>Consumidor!AH38/Consumidor!AH37-1</f>
        <v>-3.0643488306019706E-2</v>
      </c>
      <c r="AI38" s="24">
        <f>Consumidor!AI38/Consumidor!AI37-1</f>
        <v>-3.6312949663128702E-3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3" t="s">
        <v>11</v>
      </c>
      <c r="AC39" s="22">
        <f>Consumidor!AC39/Consumidor!AC38-1</f>
        <v>-2.6515369899586472E-2</v>
      </c>
      <c r="AD39" s="23">
        <f>Consumidor!AD39/Consumidor!AD38-1</f>
        <v>3.0830394098492198E-2</v>
      </c>
      <c r="AE39" s="23">
        <f>Consumidor!AE39/Consumidor!AE38-1</f>
        <v>2.4534323459328489E-2</v>
      </c>
      <c r="AF39" s="23">
        <f>Consumidor!AF39/Consumidor!AF38-1</f>
        <v>1.1002556974269329E-2</v>
      </c>
      <c r="AG39" s="23">
        <f>Consumidor!AG39/Consumidor!AG38-1</f>
        <v>2.3022531653045908E-2</v>
      </c>
      <c r="AH39" s="24">
        <f>Consumidor!AH39/Consumidor!AH38-1</f>
        <v>1.1274112785389478E-2</v>
      </c>
      <c r="AI39" s="24">
        <f>Consumidor!AI39/Consumidor!AI38-1</f>
        <v>2.1031111046159401E-2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5">
        <f>Consumidor!AC40/Consumidor!AC39-1</f>
        <v>4.7811080798194849E-2</v>
      </c>
      <c r="AD40" s="26">
        <f>Consumidor!AD40/Consumidor!AD39-1</f>
        <v>7.0794540374135018E-3</v>
      </c>
      <c r="AE40" s="26">
        <f>Consumidor!AE40/Consumidor!AE39-1</f>
        <v>1.5307312117798233E-2</v>
      </c>
      <c r="AF40" s="26">
        <f>Consumidor!AF40/Consumidor!AF39-1</f>
        <v>2.3883161630038341E-2</v>
      </c>
      <c r="AG40" s="26">
        <f>Consumidor!AG40/Consumidor!AG39-1</f>
        <v>2.8659168808865765E-2</v>
      </c>
      <c r="AH40" s="27">
        <f>Consumidor!AH40/Consumidor!AH39-1</f>
        <v>1.2424533158617024E-2</v>
      </c>
      <c r="AI40" s="27">
        <f>Consumidor!AI40/Consumidor!AI39-1</f>
        <v>1.6090195969108656E-2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29" t="s">
        <v>11</v>
      </c>
      <c r="AC41" s="28">
        <f>Consumidor!AC41/Consumidor!AC40-1</f>
        <v>-9.6062091856582432E-3</v>
      </c>
      <c r="AD41" s="29">
        <f>Consumidor!AD41/Consumidor!AD40-1</f>
        <v>-3.1279430177680645E-2</v>
      </c>
      <c r="AE41" s="29">
        <f>Consumidor!AE41/Consumidor!AE40-1</f>
        <v>3.6235383816638489E-3</v>
      </c>
      <c r="AF41" s="29">
        <f>Consumidor!AF41/Consumidor!AF40-1</f>
        <v>-5.7767819479327409E-3</v>
      </c>
      <c r="AG41" s="29">
        <f>Consumidor!AG41/Consumidor!AG40-1</f>
        <v>-4.6519612111776132E-3</v>
      </c>
      <c r="AH41" s="30">
        <f>Consumidor!AH41/Consumidor!AH40-1</f>
        <v>-5.133244228179068E-3</v>
      </c>
      <c r="AI41" s="30">
        <f>Consumidor!AI41/Consumidor!AI40-1</f>
        <v>-1.0574678754821432E-2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3" t="s">
        <v>11</v>
      </c>
      <c r="AC42" s="22">
        <f>Consumidor!AC42/Consumidor!AC41-1</f>
        <v>-2.5992498022849531E-2</v>
      </c>
      <c r="AD42" s="23">
        <f>Consumidor!AD42/Consumidor!AD41-1</f>
        <v>-7.3646652369850796E-2</v>
      </c>
      <c r="AE42" s="23">
        <f>Consumidor!AE42/Consumidor!AE41-1</f>
        <v>-7.4645969952764735E-2</v>
      </c>
      <c r="AF42" s="23">
        <f>Consumidor!AF42/Consumidor!AF41-1</f>
        <v>-6.7955792485303479E-2</v>
      </c>
      <c r="AG42" s="23">
        <f>Consumidor!AG42/Consumidor!AG41-1</f>
        <v>-6.23842985783577E-2</v>
      </c>
      <c r="AH42" s="24">
        <f>Consumidor!AH42/Consumidor!AH41-1</f>
        <v>-6.0819151542271688E-2</v>
      </c>
      <c r="AI42" s="24">
        <f>Consumidor!AI42/Consumidor!AI41-1</f>
        <v>-6.9550408155494847E-2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3" t="s">
        <v>11</v>
      </c>
      <c r="AC43" s="22">
        <f>Consumidor!AC43/Consumidor!AC42-1</f>
        <v>0.32868680347155377</v>
      </c>
      <c r="AD43" s="23">
        <f>Consumidor!AD43/Consumidor!AD42-1</f>
        <v>0.20917517279161801</v>
      </c>
      <c r="AE43" s="23">
        <f>Consumidor!AE43/Consumidor!AE42-1</f>
        <v>0.11840447458495507</v>
      </c>
      <c r="AF43" s="23">
        <f>Consumidor!AF43/Consumidor!AF42-1</f>
        <v>0.21665872029075506</v>
      </c>
      <c r="AG43" s="23">
        <f>Consumidor!AG43/Consumidor!AG42-1</f>
        <v>0.32775185455920863</v>
      </c>
      <c r="AH43" s="24">
        <f>Consumidor!AH43/Consumidor!AH42-1</f>
        <v>0.32228679251312498</v>
      </c>
      <c r="AI43" s="24">
        <f>Consumidor!AI43/Consumidor!AI42-1</f>
        <v>0.18289733856812918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3" t="s">
        <v>11</v>
      </c>
      <c r="AC44" s="22">
        <f>Consumidor!AC44/Consumidor!AC43-1</f>
        <v>5.18814790144706E-4</v>
      </c>
      <c r="AD44" s="23">
        <f>Consumidor!AD44/Consumidor!AD43-1</f>
        <v>-6.5076602446181075E-2</v>
      </c>
      <c r="AE44" s="23">
        <f>Consumidor!AE44/Consumidor!AE43-1</f>
        <v>-6.9698255615119109E-2</v>
      </c>
      <c r="AF44" s="23">
        <f>Consumidor!AF44/Consumidor!AF43-1</f>
        <v>-5.9323928141122861E-2</v>
      </c>
      <c r="AG44" s="23">
        <f>Consumidor!AG44/Consumidor!AG43-1</f>
        <v>-5.0760161471451459E-2</v>
      </c>
      <c r="AH44" s="24">
        <f>Consumidor!AH44/Consumidor!AH43-1</f>
        <v>-6.0315406284049744E-2</v>
      </c>
      <c r="AI44" s="24">
        <f>Consumidor!AI44/Consumidor!AI43-1</f>
        <v>-6.0247208443946265E-2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3" t="s">
        <v>11</v>
      </c>
      <c r="AC45" s="22">
        <f>Consumidor!AC45/Consumidor!AC44-1</f>
        <v>0.15672986054697602</v>
      </c>
      <c r="AD45" s="23">
        <f>Consumidor!AD45/Consumidor!AD44-1</f>
        <v>0.10014301006152504</v>
      </c>
      <c r="AE45" s="23">
        <f>Consumidor!AE45/Consumidor!AE44-1</f>
        <v>9.5536995583336504E-2</v>
      </c>
      <c r="AF45" s="23">
        <f>Consumidor!AF45/Consumidor!AF44-1</f>
        <v>8.6275470823859779E-2</v>
      </c>
      <c r="AG45" s="23">
        <f>Consumidor!AG45/Consumidor!AG44-1</f>
        <v>8.1583800327097222E-2</v>
      </c>
      <c r="AH45" s="24">
        <f>Consumidor!AH45/Consumidor!AH44-1</f>
        <v>-4.4688816266287734E-2</v>
      </c>
      <c r="AI45" s="24">
        <f>Consumidor!AI45/Consumidor!AI44-1</f>
        <v>9.9664558379214174E-2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3" t="s">
        <v>11</v>
      </c>
      <c r="AC46" s="22">
        <f>Consumidor!AC46/Consumidor!AC45-1</f>
        <v>-5.6874896977373357E-2</v>
      </c>
      <c r="AD46" s="23">
        <f>Consumidor!AD46/Consumidor!AD45-1</f>
        <v>-0.10788394565041437</v>
      </c>
      <c r="AE46" s="23">
        <f>Consumidor!AE46/Consumidor!AE45-1</f>
        <v>-0.11313974552772343</v>
      </c>
      <c r="AF46" s="23">
        <f>Consumidor!AF46/Consumidor!AF45-1</f>
        <v>-9.828437999821138E-2</v>
      </c>
      <c r="AG46" s="23">
        <f>Consumidor!AG46/Consumidor!AG45-1</f>
        <v>-9.0254849541864246E-2</v>
      </c>
      <c r="AH46" s="24">
        <f>Consumidor!AH46/Consumidor!AH45-1</f>
        <v>2.6329822495016142E-2</v>
      </c>
      <c r="AI46" s="24">
        <f>Consumidor!AI46/Consumidor!AI45-1</f>
        <v>-0.10226632397824598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3" t="s">
        <v>11</v>
      </c>
      <c r="AC47" s="22">
        <f>Consumidor!AC47/Consumidor!AC46-1</f>
        <v>0.106318495876917</v>
      </c>
      <c r="AD47" s="23">
        <f>Consumidor!AD47/Consumidor!AD46-1</f>
        <v>0.10227293707308482</v>
      </c>
      <c r="AE47" s="23">
        <f>Consumidor!AE47/Consumidor!AE46-1</f>
        <v>8.7587685940487159E-2</v>
      </c>
      <c r="AF47" s="23">
        <f>Consumidor!AF47/Consumidor!AF46-1</f>
        <v>8.2983459704289553E-2</v>
      </c>
      <c r="AG47" s="23">
        <f>Consumidor!AG47/Consumidor!AG46-1</f>
        <v>7.742069898570092E-2</v>
      </c>
      <c r="AH47" s="24">
        <f>Consumidor!AH47/Consumidor!AH46-1</f>
        <v>7.173072905811595E-2</v>
      </c>
      <c r="AI47" s="24">
        <f>Consumidor!AI47/Consumidor!AI46-1</f>
        <v>9.3390069661752673E-2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3" t="s">
        <v>11</v>
      </c>
      <c r="AC48" s="22">
        <f>Consumidor!AC48/Consumidor!AC47-1</f>
        <v>3.5027752671691337E-2</v>
      </c>
      <c r="AD48" s="23">
        <f>Consumidor!AD48/Consumidor!AD47-1</f>
        <v>3.2404965877154357E-2</v>
      </c>
      <c r="AE48" s="23">
        <f>Consumidor!AE48/Consumidor!AE47-1</f>
        <v>3.6264355700411421E-2</v>
      </c>
      <c r="AF48" s="23">
        <f>Consumidor!AF48/Consumidor!AF47-1</f>
        <v>4.2571080024362828E-2</v>
      </c>
      <c r="AG48" s="23">
        <f>Consumidor!AG48/Consumidor!AG47-1</f>
        <v>4.7343140414148888E-2</v>
      </c>
      <c r="AH48" s="24">
        <f>Consumidor!AH48/Consumidor!AH47-1</f>
        <v>3.2765192741483595E-2</v>
      </c>
      <c r="AI48" s="24">
        <f>Consumidor!AI48/Consumidor!AI47-1</f>
        <v>3.5851572337489257E-2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3" t="s">
        <v>11</v>
      </c>
      <c r="AC49" s="22">
        <f>Consumidor!AC49/Consumidor!AC48-1</f>
        <v>2.8432302672008358E-2</v>
      </c>
      <c r="AD49" s="23">
        <f>Consumidor!AD49/Consumidor!AD48-1</f>
        <v>1.2013264698676362E-2</v>
      </c>
      <c r="AE49" s="23">
        <f>Consumidor!AE49/Consumidor!AE48-1</f>
        <v>-6.3961653204249735E-3</v>
      </c>
      <c r="AF49" s="23">
        <f>Consumidor!AF49/Consumidor!AF48-1</f>
        <v>-1.147830732901256E-2</v>
      </c>
      <c r="AG49" s="23">
        <f>Consumidor!AG49/Consumidor!AG48-1</f>
        <v>-1.3013994462763967E-2</v>
      </c>
      <c r="AH49" s="24">
        <f>Consumidor!AH49/Consumidor!AH48-1</f>
        <v>-1.2964717348321386E-2</v>
      </c>
      <c r="AI49" s="24">
        <f>Consumidor!AI49/Consumidor!AI48-1</f>
        <v>2.4640861959923654E-3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3" t="s">
        <v>11</v>
      </c>
      <c r="AC50" s="22">
        <f>Consumidor!AC50/Consumidor!AC49-1</f>
        <v>-4.9859486580488888E-2</v>
      </c>
      <c r="AD50" s="23">
        <f>Consumidor!AD50/Consumidor!AD49-1</f>
        <v>-3.1955128243885467E-2</v>
      </c>
      <c r="AE50" s="23">
        <f>Consumidor!AE50/Consumidor!AE49-1</f>
        <v>-3.324774711349876E-2</v>
      </c>
      <c r="AF50" s="23">
        <f>Consumidor!AF50/Consumidor!AF49-1</f>
        <v>-1.8340991713104993E-2</v>
      </c>
      <c r="AG50" s="23">
        <f>Consumidor!AG50/Consumidor!AG49-1</f>
        <v>-1.0422820111572584E-2</v>
      </c>
      <c r="AH50" s="24">
        <f>Consumidor!AH50/Consumidor!AH49-1</f>
        <v>-2.9733868541266251E-2</v>
      </c>
      <c r="AI50" s="24">
        <f>Consumidor!AI50/Consumidor!AI49-1</f>
        <v>-3.2128951048251975E-2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3" t="s">
        <v>11</v>
      </c>
      <c r="AC51" s="22">
        <f>Consumidor!AC51/Consumidor!AC50-1</f>
        <v>8.5923399436348857E-2</v>
      </c>
      <c r="AD51" s="23">
        <f>Consumidor!AD51/Consumidor!AD50-1</f>
        <v>6.3834376486009203E-2</v>
      </c>
      <c r="AE51" s="23">
        <f>Consumidor!AE51/Consumidor!AE50-1</f>
        <v>5.844501012924197E-2</v>
      </c>
      <c r="AF51" s="23">
        <f>Consumidor!AF51/Consumidor!AF50-1</f>
        <v>5.4171754763041147E-2</v>
      </c>
      <c r="AG51" s="23">
        <f>Consumidor!AG51/Consumidor!AG50-1</f>
        <v>5.1262783293195335E-2</v>
      </c>
      <c r="AH51" s="24">
        <f>Consumidor!AH51/Consumidor!AH50-1</f>
        <v>4.4046568491305838E-2</v>
      </c>
      <c r="AI51" s="24">
        <f>Consumidor!AI51/Consumidor!AI50-1</f>
        <v>6.2238108330230579E-2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25">
        <f>Consumidor!AC52/Consumidor!AC51-1</f>
        <v>6.8550136088660896E-3</v>
      </c>
      <c r="AD52" s="26">
        <f>Consumidor!AD52/Consumidor!AD51-1</f>
        <v>3.0713625379054754E-2</v>
      </c>
      <c r="AE52" s="26">
        <f>Consumidor!AE52/Consumidor!AE51-1</f>
        <v>6.6262121182778522E-3</v>
      </c>
      <c r="AF52" s="26">
        <f>Consumidor!AF52/Consumidor!AF51-1</f>
        <v>1.0451140094433153E-2</v>
      </c>
      <c r="AG52" s="26">
        <f>Consumidor!AG52/Consumidor!AG51-1</f>
        <v>1.1452609710540518E-2</v>
      </c>
      <c r="AH52" s="27">
        <f>Consumidor!AH52/Consumidor!AH51-1</f>
        <v>8.5072797599283767E-4</v>
      </c>
      <c r="AI52" s="27">
        <f>Consumidor!AI52/Consumidor!AI51-1</f>
        <v>1.5350944659361376E-2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29" t="s">
        <v>11</v>
      </c>
      <c r="AC53" s="28">
        <f>Consumidor!AC53/Consumidor!AC52-1</f>
        <v>-8.4821859174932901E-2</v>
      </c>
      <c r="AD53" s="29">
        <f>Consumidor!AD53/Consumidor!AD52-1</f>
        <v>-7.9986491527600068E-2</v>
      </c>
      <c r="AE53" s="29">
        <f>Consumidor!AE53/Consumidor!AE52-1</f>
        <v>-5.7125198164074464E-2</v>
      </c>
      <c r="AF53" s="29">
        <f>Consumidor!AF53/Consumidor!AF52-1</f>
        <v>-5.0158605242919152E-2</v>
      </c>
      <c r="AG53" s="29">
        <f>Consumidor!AG53/Consumidor!AG52-1</f>
        <v>-4.2629688824022072E-2</v>
      </c>
      <c r="AH53" s="30">
        <f>Consumidor!AH53/Consumidor!AH52-1</f>
        <v>-0.12981203386868334</v>
      </c>
      <c r="AI53" s="30">
        <f>Consumidor!AI53/Consumidor!AI52-1</f>
        <v>-6.7395073130304461E-2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3" t="s">
        <v>11</v>
      </c>
      <c r="AC54" s="22">
        <f>Consumidor!AC54/Consumidor!AC53-1</f>
        <v>8.0474020352820919E-3</v>
      </c>
      <c r="AD54" s="23">
        <f>Consumidor!AD54/Consumidor!AD53-1</f>
        <v>-2.0226092093426074E-2</v>
      </c>
      <c r="AE54" s="23">
        <f>Consumidor!AE54/Consumidor!AE53-1</f>
        <v>-1.2346344548772481E-2</v>
      </c>
      <c r="AF54" s="23">
        <f>Consumidor!AF54/Consumidor!AF53-1</f>
        <v>-1.0606104507413061E-2</v>
      </c>
      <c r="AG54" s="23">
        <f>Consumidor!AG54/Consumidor!AG53-1</f>
        <v>-6.4808080667019263E-3</v>
      </c>
      <c r="AH54" s="24">
        <f>Consumidor!AH54/Consumidor!AH53-1</f>
        <v>9.3322047451518397E-2</v>
      </c>
      <c r="AI54" s="24">
        <f>Consumidor!AI54/Consumidor!AI53-1</f>
        <v>-1.1599873593001742E-2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3" t="s">
        <v>11</v>
      </c>
      <c r="AC55" s="22">
        <f>Consumidor!AC55/Consumidor!AC54-1</f>
        <v>5.4355922952918689E-2</v>
      </c>
      <c r="AD55" s="23">
        <f>Consumidor!AD55/Consumidor!AD54-1</f>
        <v>6.5289011300051047E-2</v>
      </c>
      <c r="AE55" s="23">
        <f>Consumidor!AE55/Consumidor!AE54-1</f>
        <v>5.301021942334283E-2</v>
      </c>
      <c r="AF55" s="23">
        <f>Consumidor!AF55/Consumidor!AF54-1</f>
        <v>5.1274525175978525E-2</v>
      </c>
      <c r="AG55" s="23">
        <f>Consumidor!AG55/Consumidor!AG54-1</f>
        <v>5.2364523789949713E-2</v>
      </c>
      <c r="AH55" s="24">
        <f>Consumidor!AH55/Consumidor!AH54-1</f>
        <v>4.5963170882419302E-2</v>
      </c>
      <c r="AI55" s="24">
        <f>Consumidor!AI55/Consumidor!AI54-1</f>
        <v>5.6972047434647122E-2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3" t="s">
        <v>11</v>
      </c>
      <c r="AC56" s="22">
        <f>Consumidor!AC56/Consumidor!AC55-1</f>
        <v>-3.89214192654882E-2</v>
      </c>
      <c r="AD56" s="23">
        <f>Consumidor!AD56/Consumidor!AD55-1</f>
        <v>-1.3806028540894411E-2</v>
      </c>
      <c r="AE56" s="23">
        <f>Consumidor!AE56/Consumidor!AE55-1</f>
        <v>-3.4392340434070356E-2</v>
      </c>
      <c r="AF56" s="23">
        <f>Consumidor!AF56/Consumidor!AF55-1</f>
        <v>-4.4291738912824785E-2</v>
      </c>
      <c r="AG56" s="23">
        <f>Consumidor!AG56/Consumidor!AG55-1</f>
        <v>-5.3460710186535088E-2</v>
      </c>
      <c r="AH56" s="24">
        <f>Consumidor!AH56/Consumidor!AH55-1</f>
        <v>-2.8022735908348362E-2</v>
      </c>
      <c r="AI56" s="24">
        <f>Consumidor!AI56/Consumidor!AI55-1</f>
        <v>-2.9523184808901592E-2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3" t="s">
        <v>11</v>
      </c>
      <c r="AC57" s="22">
        <f>Consumidor!AC57/Consumidor!AC56-1</f>
        <v>0.13859171665131864</v>
      </c>
      <c r="AD57" s="23">
        <f>Consumidor!AD57/Consumidor!AD56-1</f>
        <v>0.10590829415981973</v>
      </c>
      <c r="AE57" s="23">
        <f>Consumidor!AE57/Consumidor!AE56-1</f>
        <v>0.10921417581699333</v>
      </c>
      <c r="AF57" s="23">
        <f>Consumidor!AF57/Consumidor!AF56-1</f>
        <v>0.11613778496006444</v>
      </c>
      <c r="AG57" s="23">
        <f>Consumidor!AG57/Consumidor!AG56-1</f>
        <v>0.12312371082650531</v>
      </c>
      <c r="AH57" s="24">
        <f>Consumidor!AH57/Consumidor!AH56-1</f>
        <v>0.12384581930637029</v>
      </c>
      <c r="AI57" s="24">
        <f>Consumidor!AI57/Consumidor!AI56-1</f>
        <v>0.11243548281276516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3" t="s">
        <v>11</v>
      </c>
      <c r="AC58" s="22">
        <f>Consumidor!AC58/Consumidor!AC57-1</f>
        <v>-4.0786638440134415E-2</v>
      </c>
      <c r="AD58" s="23">
        <f>Consumidor!AD58/Consumidor!AD57-1</f>
        <v>-3.1606202646368597E-2</v>
      </c>
      <c r="AE58" s="23">
        <f>Consumidor!AE58/Consumidor!AE57-1</f>
        <v>-2.5980139201417507E-2</v>
      </c>
      <c r="AF58" s="23">
        <f>Consumidor!AF58/Consumidor!AF57-1</f>
        <v>-2.5935667185121081E-2</v>
      </c>
      <c r="AG58" s="23">
        <f>Consumidor!AG58/Consumidor!AG57-1</f>
        <v>-2.890269441497284E-2</v>
      </c>
      <c r="AH58" s="24">
        <f>Consumidor!AH58/Consumidor!AH57-1</f>
        <v>-5.1542414055427699E-2</v>
      </c>
      <c r="AI58" s="24">
        <f>Consumidor!AI58/Consumidor!AI57-1</f>
        <v>-2.9791780514074606E-2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3" t="s">
        <v>11</v>
      </c>
      <c r="AC59" s="22">
        <f>Consumidor!AC59/Consumidor!AC58-1</f>
        <v>4.5229543142528694E-3</v>
      </c>
      <c r="AD59" s="23">
        <f>Consumidor!AD59/Consumidor!AD58-1</f>
        <v>-1.3236565975398351E-2</v>
      </c>
      <c r="AE59" s="23">
        <f>Consumidor!AE59/Consumidor!AE58-1</f>
        <v>-1.4660421864803763E-2</v>
      </c>
      <c r="AF59" s="23">
        <f>Consumidor!AF59/Consumidor!AF58-1</f>
        <v>-1.4444440295526495E-2</v>
      </c>
      <c r="AG59" s="23">
        <f>Consumidor!AG59/Consumidor!AG58-1</f>
        <v>-1.0446036349695098E-2</v>
      </c>
      <c r="AH59" s="24">
        <f>Consumidor!AH59/Consumidor!AH58-1</f>
        <v>-1.1699579167169349E-2</v>
      </c>
      <c r="AI59" s="24">
        <f>Consumidor!AI59/Consumidor!AI58-1</f>
        <v>-1.2020352249649924E-2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3" t="s">
        <v>11</v>
      </c>
      <c r="AC60" s="22">
        <f>Consumidor!AC60/Consumidor!AC59-1</f>
        <v>0.12409475288913274</v>
      </c>
      <c r="AD60" s="23">
        <f>Consumidor!AD60/Consumidor!AD59-1</f>
        <v>8.9904287731072952E-2</v>
      </c>
      <c r="AE60" s="23">
        <f>Consumidor!AE60/Consumidor!AE59-1</f>
        <v>7.0129189771347189E-2</v>
      </c>
      <c r="AF60" s="23">
        <f>Consumidor!AF60/Consumidor!AF59-1</f>
        <v>5.6670115353110173E-2</v>
      </c>
      <c r="AG60" s="23">
        <f>Consumidor!AG60/Consumidor!AG59-1</f>
        <v>5.1069098371322674E-2</v>
      </c>
      <c r="AH60" s="24">
        <f>Consumidor!AH60/Consumidor!AH59-1</f>
        <v>6.065393975166522E-2</v>
      </c>
      <c r="AI60" s="24">
        <f>Consumidor!AI60/Consumidor!AI59-1</f>
        <v>8.0373118308746827E-2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2">
        <f>Consumidor!AC61/Consumidor!AC60-1</f>
        <v>-0.12665785633784921</v>
      </c>
      <c r="AD61" s="23">
        <f>Consumidor!AD61/Consumidor!AD60-1</f>
        <v>-0.11880357737864944</v>
      </c>
      <c r="AE61" s="23">
        <f>Consumidor!AE61/Consumidor!AE60-1</f>
        <v>-9.9191674214292203E-2</v>
      </c>
      <c r="AF61" s="23">
        <f>Consumidor!AF61/Consumidor!AF60-1</f>
        <v>-8.7629834386588223E-2</v>
      </c>
      <c r="AG61" s="23">
        <f>Consumidor!AG61/Consumidor!AG60-1</f>
        <v>-7.9604527318084095E-2</v>
      </c>
      <c r="AH61" s="24">
        <f>Consumidor!AH61/Consumidor!AH60-1</f>
        <v>-7.2177276230678156E-2</v>
      </c>
      <c r="AI61" s="24">
        <f>Consumidor!AI61/Consumidor!AI60-1</f>
        <v>-0.10684892108717226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3" t="s">
        <v>11</v>
      </c>
      <c r="AC62" s="22">
        <f>Consumidor!AC62/Consumidor!AC61-1</f>
        <v>-1.6767640842027198E-2</v>
      </c>
      <c r="AD62" s="23">
        <f>Consumidor!AD62/Consumidor!AD61-1</f>
        <v>-5.8027089794331577E-2</v>
      </c>
      <c r="AE62" s="23">
        <f>Consumidor!AE62/Consumidor!AE61-1</f>
        <v>-4.7240367411877093E-2</v>
      </c>
      <c r="AF62" s="23">
        <f>Consumidor!AF62/Consumidor!AF61-1</f>
        <v>-3.9668716966820727E-2</v>
      </c>
      <c r="AG62" s="23">
        <f>Consumidor!AG62/Consumidor!AG61-1</f>
        <v>-3.2335986400497174E-2</v>
      </c>
      <c r="AH62" s="24">
        <f>Consumidor!AH62/Consumidor!AH61-1</f>
        <v>-4.4711581328116701E-2</v>
      </c>
      <c r="AI62" s="24">
        <f>Consumidor!AI62/Consumidor!AI61-1</f>
        <v>-4.6296793278827852E-2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3" t="s">
        <v>11</v>
      </c>
      <c r="AC63" s="22">
        <f>Consumidor!AC63/Consumidor!AC62-1</f>
        <v>1.9715880252515472E-3</v>
      </c>
      <c r="AD63" s="23">
        <f>Consumidor!AD63/Consumidor!AD62-1</f>
        <v>-1.8463661846025659E-2</v>
      </c>
      <c r="AE63" s="23">
        <f>Consumidor!AE63/Consumidor!AE62-1</f>
        <v>-2.1487419264098695E-2</v>
      </c>
      <c r="AF63" s="23">
        <f>Consumidor!AF63/Consumidor!AF62-1</f>
        <v>-2.0215638458653928E-2</v>
      </c>
      <c r="AG63" s="23">
        <f>Consumidor!AG63/Consumidor!AG62-1</f>
        <v>-1.9645399913515771E-2</v>
      </c>
      <c r="AH63" s="24">
        <f>Consumidor!AH63/Consumidor!AH62-1</f>
        <v>1.9662304119694163E-3</v>
      </c>
      <c r="AI63" s="24">
        <f>Consumidor!AI63/Consumidor!AI62-1</f>
        <v>-1.7418629549752707E-2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6" t="s">
        <v>11</v>
      </c>
      <c r="AC64" s="25">
        <f>Consumidor!AC64/Consumidor!AC63-1</f>
        <v>5.7948136931903038E-2</v>
      </c>
      <c r="AD64" s="26">
        <f>Consumidor!AD64/Consumidor!AD63-1</f>
        <v>5.8280518797947378E-2</v>
      </c>
      <c r="AE64" s="26">
        <f>Consumidor!AE64/Consumidor!AE63-1</f>
        <v>4.2673307431690288E-2</v>
      </c>
      <c r="AF64" s="26">
        <f>Consumidor!AF64/Consumidor!AF63-1</f>
        <v>2.6375948417657114E-2</v>
      </c>
      <c r="AG64" s="26">
        <f>Consumidor!AG64/Consumidor!AG63-1</f>
        <v>1.2618472619148058E-2</v>
      </c>
      <c r="AH64" s="27">
        <f>Consumidor!AH64/Consumidor!AH63-1</f>
        <v>-2.3511110529549462E-2</v>
      </c>
      <c r="AI64" s="27">
        <f>Consumidor!AI64/Consumidor!AI63-1</f>
        <v>4.6186883514808263E-2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29" t="s">
        <v>11</v>
      </c>
      <c r="AC65" s="28">
        <f>Consumidor!AC65/Consumidor!AC64-1</f>
        <v>-9.0709901105479052E-2</v>
      </c>
      <c r="AD65" s="29">
        <f>Consumidor!AD65/Consumidor!AD64-1</f>
        <v>-9.0420424519002562E-2</v>
      </c>
      <c r="AE65" s="29">
        <f>Consumidor!AE65/Consumidor!AE64-1</f>
        <v>-7.768043585300366E-2</v>
      </c>
      <c r="AF65" s="29">
        <f>Consumidor!AF65/Consumidor!AF64-1</f>
        <v>-7.1487116760724279E-2</v>
      </c>
      <c r="AG65" s="29">
        <f>Consumidor!AG65/Consumidor!AG64-1</f>
        <v>-6.3929597217485257E-2</v>
      </c>
      <c r="AH65" s="30">
        <f>Consumidor!AH65/Consumidor!AH64-1</f>
        <v>-5.7780992259024666E-2</v>
      </c>
      <c r="AI65" s="30">
        <f>Consumidor!AI65/Consumidor!AI64-1</f>
        <v>-8.2224856504254817E-2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3" t="s">
        <v>11</v>
      </c>
      <c r="AC66" s="22">
        <f>Consumidor!AC66/Consumidor!AC65-1</f>
        <v>-8.8026629891297503E-2</v>
      </c>
      <c r="AD66" s="23">
        <f>Consumidor!AD66/Consumidor!AD65-1</f>
        <v>-8.9493276538467836E-2</v>
      </c>
      <c r="AE66" s="23">
        <f>Consumidor!AE66/Consumidor!AE65-1</f>
        <v>-8.5364090796294256E-2</v>
      </c>
      <c r="AF66" s="23">
        <f>Consumidor!AF66/Consumidor!AF65-1</f>
        <v>-8.4029461024168639E-2</v>
      </c>
      <c r="AG66" s="23">
        <f>Consumidor!AG66/Consumidor!AG65-1</f>
        <v>-8.0634065035717573E-2</v>
      </c>
      <c r="AH66" s="24">
        <f>Consumidor!AH66/Consumidor!AH65-1</f>
        <v>-7.5516545113701428E-2</v>
      </c>
      <c r="AI66" s="24">
        <f>Consumidor!AI66/Consumidor!AI65-1</f>
        <v>-8.6680783895295876E-2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3" t="s">
        <v>11</v>
      </c>
      <c r="AC67" s="22">
        <f>Consumidor!AC67/Consumidor!AC66-1</f>
        <v>0.19113421970054567</v>
      </c>
      <c r="AD67" s="23">
        <f>Consumidor!AD67/Consumidor!AD66-1</f>
        <v>0.19489394851465258</v>
      </c>
      <c r="AE67" s="23">
        <f>Consumidor!AE67/Consumidor!AE66-1</f>
        <v>0.20734731299768394</v>
      </c>
      <c r="AF67" s="23">
        <f>Consumidor!AF67/Consumidor!AF66-1</f>
        <v>0.20985173130194568</v>
      </c>
      <c r="AG67" s="23">
        <f>Consumidor!AG67/Consumidor!AG66-1</f>
        <v>0.20977667185940407</v>
      </c>
      <c r="AH67" s="24">
        <f>Consumidor!AH67/Consumidor!AH66-1</f>
        <v>0.19982622976898168</v>
      </c>
      <c r="AI67" s="24">
        <f>Consumidor!AI67/Consumidor!AI66-1</f>
        <v>0.2016294073533782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3" t="s">
        <v>11</v>
      </c>
      <c r="AC68" s="22">
        <f>Consumidor!AC68/Consumidor!AC67-1</f>
        <v>-9.0659017888461868E-2</v>
      </c>
      <c r="AD68" s="23">
        <f>Consumidor!AD68/Consumidor!AD67-1</f>
        <v>-0.10724605683732169</v>
      </c>
      <c r="AE68" s="23">
        <f>Consumidor!AE68/Consumidor!AE67-1</f>
        <v>-0.11779509040101765</v>
      </c>
      <c r="AF68" s="23">
        <f>Consumidor!AF68/Consumidor!AF67-1</f>
        <v>-0.12305109728996622</v>
      </c>
      <c r="AG68" s="23">
        <f>Consumidor!AG68/Consumidor!AG67-1</f>
        <v>-0.12451581846166615</v>
      </c>
      <c r="AH68" s="24">
        <f>Consumidor!AH68/Consumidor!AH67-1</f>
        <v>-0.1180357144657822</v>
      </c>
      <c r="AI68" s="24">
        <f>Consumidor!AI68/Consumidor!AI67-1</f>
        <v>-0.11205339356954513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3" t="s">
        <v>11</v>
      </c>
      <c r="AC69" s="22">
        <f>Consumidor!AC69/Consumidor!AC68-1</f>
        <v>0.1625181078170892</v>
      </c>
      <c r="AD69" s="23">
        <f>Consumidor!AD69/Consumidor!AD68-1</f>
        <v>0.14988037106082053</v>
      </c>
      <c r="AE69" s="23">
        <f>Consumidor!AE69/Consumidor!AE68-1</f>
        <v>0.13238560758098794</v>
      </c>
      <c r="AF69" s="23">
        <f>Consumidor!AF69/Consumidor!AF68-1</f>
        <v>0.1243760553227018</v>
      </c>
      <c r="AG69" s="23">
        <f>Consumidor!AG69/Consumidor!AG68-1</f>
        <v>0.11708852528572855</v>
      </c>
      <c r="AH69" s="24">
        <f>Consumidor!AH69/Consumidor!AH68-1</f>
        <v>0.12350364876540909</v>
      </c>
      <c r="AI69" s="24">
        <f>Consumidor!AI69/Consumidor!AI68-1</f>
        <v>0.14027539802744204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3" t="s">
        <v>11</v>
      </c>
      <c r="AC70" s="22">
        <f>Consumidor!AC70/Consumidor!AC69-1</f>
        <v>-4.4755748973269394E-2</v>
      </c>
      <c r="AD70" s="23">
        <f>Consumidor!AD70/Consumidor!AD69-1</f>
        <v>-1.3904462315656563E-2</v>
      </c>
      <c r="AE70" s="23">
        <f>Consumidor!AE70/Consumidor!AE69-1</f>
        <v>-1.7986934804735788E-2</v>
      </c>
      <c r="AF70" s="23">
        <f>Consumidor!AF70/Consumidor!AF69-1</f>
        <v>-2.254498536813454E-2</v>
      </c>
      <c r="AG70" s="23">
        <f>Consumidor!AG70/Consumidor!AG69-1</f>
        <v>-2.7375970469086797E-2</v>
      </c>
      <c r="AH70" s="24">
        <f>Consumidor!AH70/Consumidor!AH69-1</f>
        <v>-2.3206748533610488E-2</v>
      </c>
      <c r="AI70" s="24">
        <f>Consumidor!AI70/Consumidor!AI69-1</f>
        <v>-2.0576426259010683E-2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3" t="s">
        <v>11</v>
      </c>
      <c r="AC71" s="22">
        <f>Consumidor!AC71/Consumidor!AC70-1</f>
        <v>7.9493835181027039E-2</v>
      </c>
      <c r="AD71" s="23">
        <f>Consumidor!AD71/Consumidor!AD70-1</f>
        <v>7.9872809079229334E-2</v>
      </c>
      <c r="AE71" s="23">
        <f>Consumidor!AE71/Consumidor!AE70-1</f>
        <v>8.1691647304840131E-2</v>
      </c>
      <c r="AF71" s="23">
        <f>Consumidor!AF71/Consumidor!AF70-1</f>
        <v>7.6295754010628825E-2</v>
      </c>
      <c r="AG71" s="23">
        <f>Consumidor!AG71/Consumidor!AG70-1</f>
        <v>6.7199236639768012E-2</v>
      </c>
      <c r="AH71" s="24">
        <f>Consumidor!AH71/Consumidor!AH70-1</f>
        <v>6.4272578012217974E-2</v>
      </c>
      <c r="AI71" s="24">
        <f>Consumidor!AI71/Consumidor!AI70-1</f>
        <v>7.9660955621324137E-2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3" t="s">
        <v>11</v>
      </c>
      <c r="AC72" s="22">
        <f>Consumidor!AC72/Consumidor!AC71-1</f>
        <v>4.4801302251130659E-2</v>
      </c>
      <c r="AD72" s="23">
        <f>Consumidor!AD72/Consumidor!AD71-1</f>
        <v>2.9923159398736576E-2</v>
      </c>
      <c r="AE72" s="23">
        <f>Consumidor!AE72/Consumidor!AE71-1</f>
        <v>2.8231482796495566E-2</v>
      </c>
      <c r="AF72" s="23">
        <f>Consumidor!AF72/Consumidor!AF71-1</f>
        <v>2.7353624848140745E-2</v>
      </c>
      <c r="AG72" s="23">
        <f>Consumidor!AG72/Consumidor!AG71-1</f>
        <v>3.2191739998296498E-2</v>
      </c>
      <c r="AH72" s="24">
        <f>Consumidor!AH72/Consumidor!AH71-1</f>
        <v>3.9151278237551823E-2</v>
      </c>
      <c r="AI72" s="24">
        <f>Consumidor!AI72/Consumidor!AI71-1</f>
        <v>3.0788970698930385E-2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3" t="s">
        <v>11</v>
      </c>
      <c r="AC73" s="22">
        <f>Consumidor!AC73/Consumidor!AC72-1</f>
        <v>-0.16333111371714415</v>
      </c>
      <c r="AD73" s="23">
        <f>Consumidor!AD73/Consumidor!AD72-1</f>
        <v>-0.16430057214753846</v>
      </c>
      <c r="AE73" s="23">
        <f>Consumidor!AE73/Consumidor!AE72-1</f>
        <v>-0.16673935336054224</v>
      </c>
      <c r="AF73" s="23">
        <f>Consumidor!AF73/Consumidor!AF72-1</f>
        <v>-0.16239070932249855</v>
      </c>
      <c r="AG73" s="23">
        <f>Consumidor!AG73/Consumidor!AG72-1</f>
        <v>-0.1619074062304281</v>
      </c>
      <c r="AH73" s="24">
        <f>Consumidor!AH73/Consumidor!AH72-1</f>
        <v>-0.16435192256443831</v>
      </c>
      <c r="AI73" s="24">
        <f>Consumidor!AI73/Consumidor!AI72-1</f>
        <v>-0.1648505166157731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3" t="s">
        <v>11</v>
      </c>
      <c r="AC74" s="22">
        <f>Consumidor!AC74/Consumidor!AC73-1</f>
        <v>0.16347230017650904</v>
      </c>
      <c r="AD74" s="23">
        <f>Consumidor!AD74/Consumidor!AD73-1</f>
        <v>0.17357880364139011</v>
      </c>
      <c r="AE74" s="23">
        <f>Consumidor!AE74/Consumidor!AE73-1</f>
        <v>0.18170539035245215</v>
      </c>
      <c r="AF74" s="23">
        <f>Consumidor!AF74/Consumidor!AF73-1</f>
        <v>0.15526052955462144</v>
      </c>
      <c r="AG74" s="23">
        <f>Consumidor!AG74/Consumidor!AG73-1</f>
        <v>0.15277344960712136</v>
      </c>
      <c r="AH74" s="24">
        <f>Consumidor!AH74/Consumidor!AH73-1</f>
        <v>0.12951822681448411</v>
      </c>
      <c r="AI74" s="24">
        <f>Consumidor!AI74/Consumidor!AI73-1</f>
        <v>0.1724112773146167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3" t="s">
        <v>11</v>
      </c>
      <c r="AC75" s="22">
        <f>Consumidor!AC75/Consumidor!AC74-1</f>
        <v>-2.5971935494082943E-2</v>
      </c>
      <c r="AD75" s="23">
        <f>Consumidor!AD75/Consumidor!AD74-1</f>
        <v>-6.7987001475934394E-2</v>
      </c>
      <c r="AE75" s="23">
        <f>Consumidor!AE75/Consumidor!AE74-1</f>
        <v>-9.6317345522554443E-2</v>
      </c>
      <c r="AF75" s="23">
        <f>Consumidor!AF75/Consumidor!AF74-1</f>
        <v>-7.9824192904845326E-2</v>
      </c>
      <c r="AG75" s="23">
        <f>Consumidor!AG75/Consumidor!AG74-1</f>
        <v>-7.989645469647233E-2</v>
      </c>
      <c r="AH75" s="24">
        <f>Consumidor!AH75/Consumidor!AH74-1</f>
        <v>-4.2056010221109608E-2</v>
      </c>
      <c r="AI75" s="24">
        <f>Consumidor!AI75/Consumidor!AI74-1</f>
        <v>-7.5678770498646464E-2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6" t="s">
        <v>11</v>
      </c>
      <c r="AC76" s="25">
        <f>Consumidor!AC76/Consumidor!AC75-1</f>
        <v>4.8794597843626608E-3</v>
      </c>
      <c r="AD76" s="26">
        <f>Consumidor!AD76/Consumidor!AD75-1</f>
        <v>6.330598827146483E-3</v>
      </c>
      <c r="AE76" s="26">
        <f>Consumidor!AE76/Consumidor!AE75-1</f>
        <v>2.9192595120597353E-3</v>
      </c>
      <c r="AF76" s="26">
        <f>Consumidor!AF76/Consumidor!AF75-1</f>
        <v>-6.4680548599610477E-3</v>
      </c>
      <c r="AG76" s="26">
        <f>Consumidor!AG76/Consumidor!AG75-1</f>
        <v>-1.1312288258209069E-2</v>
      </c>
      <c r="AH76" s="27">
        <f>Consumidor!AH76/Consumidor!AH75-1</f>
        <v>-3.5337127497167553E-2</v>
      </c>
      <c r="AI76" s="27">
        <f>Consumidor!AI76/Consumidor!AI75-1</f>
        <v>2.5131154862738647E-3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29" t="s">
        <v>11</v>
      </c>
      <c r="AC77" s="28">
        <f>Consumidor!AC77/Consumidor!AC76-1</f>
        <v>4.5015365492477866E-3</v>
      </c>
      <c r="AD77" s="29">
        <f>Consumidor!AD77/Consumidor!AD76-1</f>
        <v>1.5305544548673833E-2</v>
      </c>
      <c r="AE77" s="29">
        <f>Consumidor!AE77/Consumidor!AE76-1</f>
        <v>2.819707968327223E-2</v>
      </c>
      <c r="AF77" s="29">
        <f>Consumidor!AF77/Consumidor!AF76-1</f>
        <v>3.2326042691781076E-2</v>
      </c>
      <c r="AG77" s="29">
        <f>Consumidor!AG77/Consumidor!AG76-1</f>
        <v>3.7452488519949645E-2</v>
      </c>
      <c r="AH77" s="30">
        <f>Consumidor!AH77/Consumidor!AH76-1</f>
        <v>3.7985847279140339E-2</v>
      </c>
      <c r="AI77" s="30">
        <f>Consumidor!AI77/Consumidor!AI76-1</f>
        <v>2.164799980888521E-2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3" t="s">
        <v>11</v>
      </c>
      <c r="AC78" s="22">
        <f>Consumidor!AC78/Consumidor!AC77-1</f>
        <v>-0.13382098385726282</v>
      </c>
      <c r="AD78" s="23">
        <f>Consumidor!AD78/Consumidor!AD77-1</f>
        <v>-0.13325308810071179</v>
      </c>
      <c r="AE78" s="23">
        <f>Consumidor!AE78/Consumidor!AE77-1</f>
        <v>-0.12924494755348392</v>
      </c>
      <c r="AF78" s="23">
        <f>Consumidor!AF78/Consumidor!AF77-1</f>
        <v>-0.1259685854544027</v>
      </c>
      <c r="AG78" s="23">
        <f>Consumidor!AG78/Consumidor!AG77-1</f>
        <v>-0.11973897122712307</v>
      </c>
      <c r="AH78" s="24">
        <f>Consumidor!AH78/Consumidor!AH77-1</f>
        <v>-0.11606919652164482</v>
      </c>
      <c r="AI78" s="24">
        <f>Consumidor!AI78/Consumidor!AI77-1</f>
        <v>-0.13043890975586048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3" t="s">
        <v>11</v>
      </c>
      <c r="AC79" s="22">
        <f>Consumidor!AC79/Consumidor!AC78-1</f>
        <v>0.12464396062729066</v>
      </c>
      <c r="AD79" s="23">
        <f>Consumidor!AD79/Consumidor!AD78-1</f>
        <v>0.11723932654169689</v>
      </c>
      <c r="AE79" s="23">
        <f>Consumidor!AE79/Consumidor!AE78-1</f>
        <v>0.10938567771113306</v>
      </c>
      <c r="AF79" s="23">
        <f>Consumidor!AF79/Consumidor!AF78-1</f>
        <v>0.10709826323013028</v>
      </c>
      <c r="AG79" s="23">
        <f>Consumidor!AG79/Consumidor!AG78-1</f>
        <v>9.9099703230456138E-2</v>
      </c>
      <c r="AH79" s="24">
        <f>Consumidor!AH79/Consumidor!AH78-1</f>
        <v>0.10092757175196199</v>
      </c>
      <c r="AI79" s="24">
        <f>Consumidor!AI79/Consumidor!AI78-1</f>
        <v>0.11330417289715267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3" t="s">
        <v>11</v>
      </c>
      <c r="AC80" s="22">
        <f>Consumidor!AC80/Consumidor!AC79-1</f>
        <v>6.8071230858435694E-2</v>
      </c>
      <c r="AD80" s="23">
        <f>Consumidor!AD80/Consumidor!AD79-1</f>
        <v>5.0595993589189092E-2</v>
      </c>
      <c r="AE80" s="23">
        <f>Consumidor!AE80/Consumidor!AE79-1</f>
        <v>5.2106414417949498E-2</v>
      </c>
      <c r="AF80" s="23">
        <f>Consumidor!AF80/Consumidor!AF79-1</f>
        <v>5.0880074832849953E-2</v>
      </c>
      <c r="AG80" s="23">
        <f>Consumidor!AG80/Consumidor!AG79-1</f>
        <v>5.2250679980262893E-2</v>
      </c>
      <c r="AH80" s="24">
        <f>Consumidor!AH80/Consumidor!AH79-1</f>
        <v>5.0063444222449904E-2</v>
      </c>
      <c r="AI80" s="24">
        <f>Consumidor!AI80/Consumidor!AI79-1</f>
        <v>5.3348816803466592E-2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3" t="s">
        <v>11</v>
      </c>
      <c r="AC81" s="22">
        <f>Consumidor!AC81/Consumidor!AC80-1</f>
        <v>-5.9689148427744421E-2</v>
      </c>
      <c r="AD81" s="23">
        <f>Consumidor!AD81/Consumidor!AD80-1</f>
        <v>-5.0883811041875004E-2</v>
      </c>
      <c r="AE81" s="23">
        <f>Consumidor!AE81/Consumidor!AE80-1</f>
        <v>-4.457271624416137E-2</v>
      </c>
      <c r="AF81" s="23">
        <f>Consumidor!AF81/Consumidor!AF80-1</f>
        <v>-4.4029252568928201E-2</v>
      </c>
      <c r="AG81" s="23">
        <f>Consumidor!AG81/Consumidor!AG80-1</f>
        <v>-4.1761636758068765E-2</v>
      </c>
      <c r="AH81" s="24">
        <f>Consumidor!AH81/Consumidor!AH80-1</f>
        <v>-3.976617956245887E-2</v>
      </c>
      <c r="AI81" s="24">
        <f>Consumidor!AI81/Consumidor!AI80-1</f>
        <v>-4.8406145116544064E-2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3" t="s">
        <v>11</v>
      </c>
      <c r="AC82" s="22">
        <f>Consumidor!AC82/Consumidor!AC81-1</f>
        <v>5.3020500876594268E-2</v>
      </c>
      <c r="AD82" s="23">
        <f>Consumidor!AD82/Consumidor!AD81-1</f>
        <v>5.382761723535312E-2</v>
      </c>
      <c r="AE82" s="23">
        <f>Consumidor!AE82/Consumidor!AE81-1</f>
        <v>4.3174438745362531E-2</v>
      </c>
      <c r="AF82" s="23">
        <f>Consumidor!AF82/Consumidor!AF81-1</f>
        <v>3.4253519802438515E-2</v>
      </c>
      <c r="AG82" s="23">
        <f>Consumidor!AG82/Consumidor!AG81-1</f>
        <v>2.5904236624730181E-2</v>
      </c>
      <c r="AH82" s="24">
        <f>Consumidor!AH82/Consumidor!AH81-1</f>
        <v>2.2954608171342317E-2</v>
      </c>
      <c r="AI82" s="24">
        <f>Consumidor!AI82/Consumidor!AI81-1</f>
        <v>4.6343902162299555E-2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3" t="s">
        <v>11</v>
      </c>
      <c r="AC83" s="22">
        <f>Consumidor!AC83/Consumidor!AC82-1</f>
        <v>0.13310460314815464</v>
      </c>
      <c r="AD83" s="23">
        <f>Consumidor!AD83/Consumidor!AD82-1</f>
        <v>0.10946223063733229</v>
      </c>
      <c r="AE83" s="23">
        <f>Consumidor!AE83/Consumidor!AE82-1</f>
        <v>7.0760601880769158E-2</v>
      </c>
      <c r="AF83" s="23">
        <f>Consumidor!AF83/Consumidor!AF82-1</f>
        <v>4.3627008622713292E-2</v>
      </c>
      <c r="AG83" s="23">
        <f>Consumidor!AG83/Consumidor!AG82-1</f>
        <v>1.1848122760666158E-2</v>
      </c>
      <c r="AH83" s="24">
        <f>Consumidor!AH83/Consumidor!AH82-1</f>
        <v>1.2699468968278227E-2</v>
      </c>
      <c r="AI83" s="24">
        <f>Consumidor!AI83/Consumidor!AI82-1</f>
        <v>8.6575606175015363E-2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3" t="s">
        <v>11</v>
      </c>
      <c r="AC84" s="22">
        <f>Consumidor!AC84/Consumidor!AC83-1</f>
        <v>-8.1882377593097022E-2</v>
      </c>
      <c r="AD84" s="23">
        <f>Consumidor!AD84/Consumidor!AD83-1</f>
        <v>-6.4364863212188039E-2</v>
      </c>
      <c r="AE84" s="23">
        <f>Consumidor!AE84/Consumidor!AE83-1</f>
        <v>-4.5702281926469968E-2</v>
      </c>
      <c r="AF84" s="23">
        <f>Consumidor!AF84/Consumidor!AF83-1</f>
        <v>-3.4377820620560828E-2</v>
      </c>
      <c r="AG84" s="23">
        <f>Consumidor!AG84/Consumidor!AG83-1</f>
        <v>-2.2239381704488359E-2</v>
      </c>
      <c r="AH84" s="24">
        <f>Consumidor!AH84/Consumidor!AH83-1</f>
        <v>-1.8081549074336789E-2</v>
      </c>
      <c r="AI84" s="24">
        <f>Consumidor!AI84/Consumidor!AI83-1</f>
        <v>-5.4821018944221311E-2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3" t="s">
        <v>11</v>
      </c>
      <c r="AC85" s="22">
        <f>Consumidor!AC85/Consumidor!AC84-1</f>
        <v>-0.10412364352834536</v>
      </c>
      <c r="AD85" s="23">
        <f>Consumidor!AD85/Consumidor!AD84-1</f>
        <v>-0.10792883504673334</v>
      </c>
      <c r="AE85" s="23">
        <f>Consumidor!AE85/Consumidor!AE84-1</f>
        <v>-9.5963981609236804E-2</v>
      </c>
      <c r="AF85" s="23">
        <f>Consumidor!AF85/Consumidor!AF84-1</f>
        <v>-7.7113116853995134E-2</v>
      </c>
      <c r="AG85" s="23">
        <f>Consumidor!AG85/Consumidor!AG84-1</f>
        <v>-5.3435307878599514E-2</v>
      </c>
      <c r="AH85" s="24">
        <f>Consumidor!AH85/Consumidor!AH84-1</f>
        <v>-5.0488484295501457E-2</v>
      </c>
      <c r="AI85" s="24">
        <f>Consumidor!AI85/Consumidor!AI84-1</f>
        <v>-9.7616505119043295E-2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3" t="s">
        <v>11</v>
      </c>
      <c r="AC86" s="22">
        <f>Consumidor!AC86/Consumidor!AC85-1</f>
        <v>0.12102245182510551</v>
      </c>
      <c r="AD86" s="23">
        <f>Consumidor!AD86/Consumidor!AD85-1</f>
        <v>9.7754524264670684E-2</v>
      </c>
      <c r="AE86" s="23">
        <f>Consumidor!AE86/Consumidor!AE85-1</f>
        <v>4.3177349666316145E-2</v>
      </c>
      <c r="AF86" s="23">
        <f>Consumidor!AF86/Consumidor!AF85-1</f>
        <v>5.7148419215196089E-3</v>
      </c>
      <c r="AG86" s="23">
        <f>Consumidor!AG86/Consumidor!AG85-1</f>
        <v>-3.1304498470476561E-2</v>
      </c>
      <c r="AH86" s="24">
        <f>Consumidor!AH86/Consumidor!AH85-1</f>
        <v>-2.305071301778483E-2</v>
      </c>
      <c r="AI86" s="24">
        <f>Consumidor!AI86/Consumidor!AI85-1</f>
        <v>6.4675938977566627E-2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3" t="s">
        <v>11</v>
      </c>
      <c r="AC87" s="22">
        <f>Consumidor!AC87/Consumidor!AC86-1</f>
        <v>-8.9253316002121941E-2</v>
      </c>
      <c r="AD87" s="23">
        <f>Consumidor!AD87/Consumidor!AD86-1</f>
        <v>-8.7466859699799282E-2</v>
      </c>
      <c r="AE87" s="23">
        <f>Consumidor!AE87/Consumidor!AE86-1</f>
        <v>-7.2277548528001279E-2</v>
      </c>
      <c r="AF87" s="23">
        <f>Consumidor!AF87/Consumidor!AF86-1</f>
        <v>-6.7932709315613016E-2</v>
      </c>
      <c r="AG87" s="23">
        <f>Consumidor!AG87/Consumidor!AG86-1</f>
        <v>-6.478344953229509E-2</v>
      </c>
      <c r="AH87" s="24">
        <f>Consumidor!AH87/Consumidor!AH86-1</f>
        <v>-7.6546319334253932E-2</v>
      </c>
      <c r="AI87" s="24">
        <f>Consumidor!AI87/Consumidor!AI86-1</f>
        <v>-7.9233999286518531E-2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25">
        <f>Consumidor!AC88/Consumidor!AC87-1</f>
        <v>2.7665850167062356E-3</v>
      </c>
      <c r="AD88" s="26">
        <f>Consumidor!AD88/Consumidor!AD87-1</f>
        <v>-3.0459420391715897E-2</v>
      </c>
      <c r="AE88" s="26">
        <f>Consumidor!AE88/Consumidor!AE87-1</f>
        <v>-2.6611055758534841E-2</v>
      </c>
      <c r="AF88" s="26">
        <f>Consumidor!AF88/Consumidor!AF87-1</f>
        <v>-2.4940879467181487E-2</v>
      </c>
      <c r="AG88" s="26">
        <f>Consumidor!AG88/Consumidor!AG87-1</f>
        <v>-2.2703323591632296E-2</v>
      </c>
      <c r="AH88" s="27">
        <f>Consumidor!AH88/Consumidor!AH87-1</f>
        <v>-2.3317376497100195E-2</v>
      </c>
      <c r="AI88" s="27">
        <f>Consumidor!AI88/Consumidor!AI87-1</f>
        <v>-2.3920109086847385E-2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29" t="s">
        <v>11</v>
      </c>
      <c r="AC89" s="28">
        <f>Consumidor!AC89/Consumidor!AC88-1</f>
        <v>2.7334955579441766E-2</v>
      </c>
      <c r="AD89" s="29">
        <f>Consumidor!AD89/Consumidor!AD88-1</f>
        <v>7.4233429757592395E-2</v>
      </c>
      <c r="AE89" s="29">
        <f>Consumidor!AE89/Consumidor!AE88-1</f>
        <v>9.4046130638163916E-2</v>
      </c>
      <c r="AF89" s="29">
        <f>Consumidor!AF89/Consumidor!AF88-1</f>
        <v>0.10119331929559161</v>
      </c>
      <c r="AG89" s="29">
        <f>Consumidor!AG89/Consumidor!AG88-1</f>
        <v>0.10784980797996613</v>
      </c>
      <c r="AH89" s="30">
        <f>Consumidor!AH89/Consumidor!AH88-1</f>
        <v>0.10607025016791893</v>
      </c>
      <c r="AI89" s="30">
        <f>Consumidor!AI89/Consumidor!AI88-1</f>
        <v>7.962095150639148E-2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3" t="s">
        <v>11</v>
      </c>
      <c r="AC90" s="22">
        <f>Consumidor!AC90/Consumidor!AC89-1</f>
        <v>-0.12397871771357372</v>
      </c>
      <c r="AD90" s="23">
        <f>Consumidor!AD90/Consumidor!AD89-1</f>
        <v>-0.11319415402309119</v>
      </c>
      <c r="AE90" s="23">
        <f>Consumidor!AE90/Consumidor!AE89-1</f>
        <v>-8.7514193248935168E-2</v>
      </c>
      <c r="AF90" s="23">
        <f>Consumidor!AF90/Consumidor!AF89-1</f>
        <v>-6.1527576310196452E-2</v>
      </c>
      <c r="AG90" s="23">
        <f>Consumidor!AG90/Consumidor!AG89-1</f>
        <v>-2.9526537224845772E-2</v>
      </c>
      <c r="AH90" s="24">
        <f>Consumidor!AH90/Consumidor!AH89-1</f>
        <v>-3.2143721834837047E-2</v>
      </c>
      <c r="AI90" s="24">
        <f>Consumidor!AI90/Consumidor!AI89-1</f>
        <v>-9.6219886741933269E-2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3" t="s">
        <v>11</v>
      </c>
      <c r="AC91" s="22">
        <f>Consumidor!AC91/Consumidor!AC90-1</f>
        <v>-0.17535389467796214</v>
      </c>
      <c r="AD91" s="23">
        <f>Consumidor!AD91/Consumidor!AD90-1</f>
        <v>2.4563330310253484E-2</v>
      </c>
      <c r="AE91" s="23">
        <f>Consumidor!AE91/Consumidor!AE90-1</f>
        <v>8.3714072633078729E-2</v>
      </c>
      <c r="AF91" s="23">
        <f>Consumidor!AF91/Consumidor!AF90-1</f>
        <v>1.1410405507978894E-2</v>
      </c>
      <c r="AG91" s="23">
        <f>Consumidor!AG91/Consumidor!AG90-1</f>
        <v>-5.6673831890671544E-2</v>
      </c>
      <c r="AH91" s="24">
        <f>Consumidor!AH91/Consumidor!AH90-1</f>
        <v>-6.0491868683409167E-2</v>
      </c>
      <c r="AI91" s="24">
        <f>Consumidor!AI91/Consumidor!AI90-1</f>
        <v>1.9059827753142855E-2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3" t="s">
        <v>11</v>
      </c>
      <c r="AC92" s="22">
        <f>Consumidor!AC92/Consumidor!AC91-1</f>
        <v>2.1537249910527079E-2</v>
      </c>
      <c r="AD92" s="23">
        <f>Consumidor!AD92/Consumidor!AD91-1</f>
        <v>1.3510860890088461E-2</v>
      </c>
      <c r="AE92" s="23">
        <f>Consumidor!AE92/Consumidor!AE91-1</f>
        <v>1.1481528267680563E-2</v>
      </c>
      <c r="AF92" s="23">
        <f>Consumidor!AF92/Consumidor!AF91-1</f>
        <v>1.2175434475483193E-2</v>
      </c>
      <c r="AG92" s="23">
        <f>Consumidor!AG92/Consumidor!AG91-1</f>
        <v>9.2338745934423816E-3</v>
      </c>
      <c r="AH92" s="24">
        <f>Consumidor!AH92/Consumidor!AH91-1</f>
        <v>1.1150678161244931E-2</v>
      </c>
      <c r="AI92" s="24">
        <f>Consumidor!AI92/Consumidor!AI91-1</f>
        <v>1.3192608240345072E-2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3" t="s">
        <v>11</v>
      </c>
      <c r="AC93" s="22">
        <f>Consumidor!AC93/Consumidor!AC92-1</f>
        <v>8.5748728387106565E-2</v>
      </c>
      <c r="AD93" s="23">
        <f>Consumidor!AD93/Consumidor!AD92-1</f>
        <v>8.5376796038602043E-2</v>
      </c>
      <c r="AE93" s="23">
        <f>Consumidor!AE93/Consumidor!AE92-1</f>
        <v>8.5881402268429552E-2</v>
      </c>
      <c r="AF93" s="23">
        <f>Consumidor!AF93/Consumidor!AF92-1</f>
        <v>8.1778077378967584E-2</v>
      </c>
      <c r="AG93" s="23">
        <f>Consumidor!AG93/Consumidor!AG92-1</f>
        <v>8.2191179504776724E-2</v>
      </c>
      <c r="AH93" s="24">
        <f>Consumidor!AH93/Consumidor!AH92-1</f>
        <v>8.1366101770497856E-2</v>
      </c>
      <c r="AI93" s="24">
        <f>Consumidor!AI93/Consumidor!AI92-1</f>
        <v>8.5085392732765941E-2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3" t="s">
        <v>11</v>
      </c>
      <c r="AC94" s="22">
        <f>Consumidor!AC94/Consumidor!AC93-1</f>
        <v>-9.7565024653717636E-2</v>
      </c>
      <c r="AD94" s="23">
        <f>Consumidor!AD94/Consumidor!AD93-1</f>
        <v>-9.7726886751014708E-2</v>
      </c>
      <c r="AE94" s="23">
        <f>Consumidor!AE94/Consumidor!AE93-1</f>
        <v>-9.9911422038782449E-2</v>
      </c>
      <c r="AF94" s="23">
        <f>Consumidor!AF94/Consumidor!AF93-1</f>
        <v>-9.6192313058719781E-2</v>
      </c>
      <c r="AG94" s="23">
        <f>Consumidor!AG94/Consumidor!AG93-1</f>
        <v>-9.7435713126154844E-2</v>
      </c>
      <c r="AH94" s="24">
        <f>Consumidor!AH94/Consumidor!AH93-1</f>
        <v>-9.3513227688462819E-2</v>
      </c>
      <c r="AI94" s="24">
        <f>Consumidor!AI94/Consumidor!AI93-1</f>
        <v>-9.837838854447345E-2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3" t="s">
        <v>11</v>
      </c>
      <c r="AC95" s="22">
        <f>Consumidor!AC95/Consumidor!AC94-1</f>
        <v>0.11934642366608506</v>
      </c>
      <c r="AD95" s="23">
        <f>Consumidor!AD95/Consumidor!AD94-1</f>
        <v>0.11857024089814727</v>
      </c>
      <c r="AE95" s="23">
        <f>Consumidor!AE95/Consumidor!AE94-1</f>
        <v>0.11657724101789491</v>
      </c>
      <c r="AF95" s="23">
        <f>Consumidor!AF95/Consumidor!AF94-1</f>
        <v>0.11097138463801293</v>
      </c>
      <c r="AG95" s="23">
        <f>Consumidor!AG95/Consumidor!AG94-1</f>
        <v>0.10825395790126802</v>
      </c>
      <c r="AH95" s="24">
        <f>Consumidor!AH95/Consumidor!AH94-1</f>
        <v>0.11666575746833563</v>
      </c>
      <c r="AI95" s="24">
        <f>Consumidor!AI95/Consumidor!AI94-1</f>
        <v>0.11668915063153351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3" t="s">
        <v>11</v>
      </c>
      <c r="AC96" s="22">
        <f>Consumidor!AC96/Consumidor!AC95-1</f>
        <v>5.5130136158904497E-2</v>
      </c>
      <c r="AD96" s="23">
        <f>Consumidor!AD96/Consumidor!AD95-1</f>
        <v>7.3734120359809197E-2</v>
      </c>
      <c r="AE96" s="23">
        <f>Consumidor!AE96/Consumidor!AE95-1</f>
        <v>6.4169236774106242E-2</v>
      </c>
      <c r="AF96" s="23">
        <f>Consumidor!AF96/Consumidor!AF95-1</f>
        <v>5.8921786030330381E-2</v>
      </c>
      <c r="AG96" s="23">
        <f>Consumidor!AG96/Consumidor!AG95-1</f>
        <v>5.559971720134782E-2</v>
      </c>
      <c r="AH96" s="24">
        <f>Consumidor!AH96/Consumidor!AH95-1</f>
        <v>5.8338722980460833E-2</v>
      </c>
      <c r="AI96" s="24">
        <f>Consumidor!AI96/Consumidor!AI95-1</f>
        <v>6.5701681247931409E-2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3" t="s">
        <v>11</v>
      </c>
      <c r="AC97" s="22">
        <f>Consumidor!AC97/Consumidor!AC96-1</f>
        <v>-5.3529511157816012E-3</v>
      </c>
      <c r="AD97" s="23">
        <f>Consumidor!AD97/Consumidor!AD96-1</f>
        <v>-2.152021563647244E-2</v>
      </c>
      <c r="AE97" s="23">
        <f>Consumidor!AE97/Consumidor!AE96-1</f>
        <v>-1.6897482390038965E-2</v>
      </c>
      <c r="AF97" s="23">
        <f>Consumidor!AF97/Consumidor!AF96-1</f>
        <v>-1.0730027732390179E-2</v>
      </c>
      <c r="AG97" s="23">
        <f>Consumidor!AG97/Consumidor!AG96-1</f>
        <v>-7.0765533789461932E-3</v>
      </c>
      <c r="AH97" s="24">
        <f>Consumidor!AH97/Consumidor!AH96-1</f>
        <v>-1.3269574648883564E-2</v>
      </c>
      <c r="AI97" s="24">
        <f>Consumidor!AI97/Consumidor!AI96-1</f>
        <v>-1.6402171000774124E-2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3" t="s">
        <v>11</v>
      </c>
      <c r="AC98" s="22">
        <f>Consumidor!AC98/Consumidor!AC97-1</f>
        <v>2.5414011504425238E-2</v>
      </c>
      <c r="AD98" s="23">
        <f>Consumidor!AD98/Consumidor!AD97-1</f>
        <v>2.601615294747317E-2</v>
      </c>
      <c r="AE98" s="23">
        <f>Consumidor!AE98/Consumidor!AE97-1</f>
        <v>3.0124175302753242E-2</v>
      </c>
      <c r="AF98" s="23">
        <f>Consumidor!AF98/Consumidor!AF97-1</f>
        <v>3.107863579792447E-2</v>
      </c>
      <c r="AG98" s="23">
        <f>Consumidor!AG98/Consumidor!AG97-1</f>
        <v>3.268218912315346E-2</v>
      </c>
      <c r="AH98" s="24">
        <f>Consumidor!AH98/Consumidor!AH97-1</f>
        <v>2.7991014705016193E-2</v>
      </c>
      <c r="AI98" s="24">
        <f>Consumidor!AI98/Consumidor!AI97-1</f>
        <v>2.8392899731757071E-2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3" t="s">
        <v>11</v>
      </c>
      <c r="AC99" s="22">
        <f>Consumidor!AC99/Consumidor!AC98-1</f>
        <v>-3.3013787715189036E-2</v>
      </c>
      <c r="AD99" s="23">
        <f>Consumidor!AD99/Consumidor!AD98-1</f>
        <v>-4.4932589602212358E-2</v>
      </c>
      <c r="AE99" s="23">
        <f>Consumidor!AE99/Consumidor!AE98-1</f>
        <v>-7.2649685339101322E-2</v>
      </c>
      <c r="AF99" s="23">
        <f>Consumidor!AF99/Consumidor!AF98-1</f>
        <v>-7.858950690225619E-2</v>
      </c>
      <c r="AG99" s="23">
        <f>Consumidor!AG99/Consumidor!AG98-1</f>
        <v>-8.3732381542161782E-2</v>
      </c>
      <c r="AH99" s="24">
        <f>Consumidor!AH99/Consumidor!AH98-1</f>
        <v>-8.3008047945530961E-2</v>
      </c>
      <c r="AI99" s="24">
        <f>Consumidor!AI99/Consumidor!AI98-1</f>
        <v>-6.0265303434256068E-2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6" t="s">
        <v>11</v>
      </c>
      <c r="AC100" s="25">
        <f>Consumidor!AC100/Consumidor!AC99-1</f>
        <v>1.0842849683243116E-2</v>
      </c>
      <c r="AD100" s="26">
        <f>Consumidor!AD100/Consumidor!AD99-1</f>
        <v>6.976336964685137E-3</v>
      </c>
      <c r="AE100" s="26">
        <f>Consumidor!AE100/Consumidor!AE99-1</f>
        <v>1.8169417706914714E-2</v>
      </c>
      <c r="AF100" s="26">
        <f>Consumidor!AF100/Consumidor!AF99-1</f>
        <v>2.0790127232082511E-2</v>
      </c>
      <c r="AG100" s="26">
        <f>Consumidor!AG100/Consumidor!AG99-1</f>
        <v>1.9105137047019882E-2</v>
      </c>
      <c r="AH100" s="27">
        <f>Consumidor!AH100/Consumidor!AH99-1</f>
        <v>2.3292427424318474E-2</v>
      </c>
      <c r="AI100" s="27">
        <f>Consumidor!AI100/Consumidor!AI99-1</f>
        <v>1.3897435694802951E-2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29" t="s">
        <v>11</v>
      </c>
      <c r="AC101" s="28">
        <f>Consumidor!AC101/Consumidor!AC100-1</f>
        <v>-4.6525344332304486E-2</v>
      </c>
      <c r="AD101" s="29">
        <f>Consumidor!AD101/Consumidor!AD100-1</f>
        <v>-3.0373580638444753E-2</v>
      </c>
      <c r="AE101" s="29">
        <f>Consumidor!AE101/Consumidor!AE100-1</f>
        <v>-1.8425203320430961E-2</v>
      </c>
      <c r="AF101" s="29">
        <f>Consumidor!AF101/Consumidor!AF100-1</f>
        <v>-1.7731876424886273E-2</v>
      </c>
      <c r="AG101" s="29">
        <f>Consumidor!AG101/Consumidor!AG100-1</f>
        <v>-1.2630007577728253E-2</v>
      </c>
      <c r="AH101" s="30">
        <f>Consumidor!AH101/Consumidor!AH100-1</f>
        <v>-1.1086857752451329E-2</v>
      </c>
      <c r="AI101" s="30">
        <f>Consumidor!AI101/Consumidor!AI100-1</f>
        <v>-2.5143812939527388E-2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3" t="s">
        <v>11</v>
      </c>
      <c r="AC102" s="22">
        <f>Consumidor!AC102/Consumidor!AC101-1</f>
        <v>-0.10988461563944163</v>
      </c>
      <c r="AD102" s="23">
        <f>Consumidor!AD102/Consumidor!AD101-1</f>
        <v>-0.11014118407571505</v>
      </c>
      <c r="AE102" s="23">
        <f>Consumidor!AE102/Consumidor!AE101-1</f>
        <v>-0.10509761873203149</v>
      </c>
      <c r="AF102" s="23">
        <f>Consumidor!AF102/Consumidor!AF101-1</f>
        <v>-0.10271347005938281</v>
      </c>
      <c r="AG102" s="23">
        <f>Consumidor!AG102/Consumidor!AG101-1</f>
        <v>-0.10042941471536415</v>
      </c>
      <c r="AH102" s="24">
        <f>Consumidor!AH102/Consumidor!AH101-1</f>
        <v>-0.10153483659903284</v>
      </c>
      <c r="AI102" s="24">
        <f>Consumidor!AI102/Consumidor!AI101-1</f>
        <v>-0.10689756457200172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3" t="s">
        <v>11</v>
      </c>
      <c r="AC103" s="22">
        <f>Consumidor!AC103/Consumidor!AC102-1</f>
        <v>0.1680939307896665</v>
      </c>
      <c r="AD103" s="23">
        <f>Consumidor!AD103/Consumidor!AD102-1</f>
        <v>0.16761104810852268</v>
      </c>
      <c r="AE103" s="23">
        <f>Consumidor!AE103/Consumidor!AE102-1</f>
        <v>0.15648741656611631</v>
      </c>
      <c r="AF103" s="23">
        <f>Consumidor!AF103/Consumidor!AF102-1</f>
        <v>0.15285225047156903</v>
      </c>
      <c r="AG103" s="23">
        <f>Consumidor!AG103/Consumidor!AG102-1</f>
        <v>0.14764591453709675</v>
      </c>
      <c r="AH103" s="24">
        <f>Consumidor!AH103/Consumidor!AH102-1</f>
        <v>0.14743166947281638</v>
      </c>
      <c r="AI103" s="24">
        <f>Consumidor!AI103/Consumidor!AI102-1</f>
        <v>0.16075199216728819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3" t="s">
        <v>11</v>
      </c>
      <c r="AC104" s="22">
        <f>Consumidor!AC104/Consumidor!AC103-1</f>
        <v>-0.12036254076047881</v>
      </c>
      <c r="AD104" s="23">
        <f>Consumidor!AD104/Consumidor!AD103-1</f>
        <v>-0.12232915921828524</v>
      </c>
      <c r="AE104" s="23">
        <f>Consumidor!AE104/Consumidor!AE103-1</f>
        <v>-0.12294379726572136</v>
      </c>
      <c r="AF104" s="23">
        <f>Consumidor!AF104/Consumidor!AF103-1</f>
        <v>-0.12247271077244271</v>
      </c>
      <c r="AG104" s="23">
        <f>Consumidor!AG104/Consumidor!AG103-1</f>
        <v>-0.12232466277874721</v>
      </c>
      <c r="AH104" s="24">
        <f>Consumidor!AH104/Consumidor!AH103-1</f>
        <v>-0.1216877337013802</v>
      </c>
      <c r="AI104" s="24">
        <f>Consumidor!AI104/Consumidor!AI103-1</f>
        <v>-0.12239575248584444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3" t="s">
        <v>11</v>
      </c>
      <c r="AC105" s="22">
        <f>Consumidor!AC105/Consumidor!AC104-1</f>
        <v>8.3034600497900346E-2</v>
      </c>
      <c r="AD105" s="23">
        <f>Consumidor!AD105/Consumidor!AD104-1</f>
        <v>0.10344295194690867</v>
      </c>
      <c r="AE105" s="23">
        <f>Consumidor!AE105/Consumidor!AE104-1</f>
        <v>0.11498411494860017</v>
      </c>
      <c r="AF105" s="23">
        <f>Consumidor!AF105/Consumidor!AF104-1</f>
        <v>0.11680414110749182</v>
      </c>
      <c r="AG105" s="23">
        <f>Consumidor!AG105/Consumidor!AG104-1</f>
        <v>0.11876019503274526</v>
      </c>
      <c r="AH105" s="24">
        <f>Consumidor!AH105/Consumidor!AH104-1</f>
        <v>0.1173250143031479</v>
      </c>
      <c r="AI105" s="24">
        <f>Consumidor!AI105/Consumidor!AI104-1</f>
        <v>0.10813529666198662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3" t="s">
        <v>11</v>
      </c>
      <c r="AC106" s="22">
        <f>Consumidor!AC106/Consumidor!AC105-1</f>
        <v>-2.7575786882344078E-2</v>
      </c>
      <c r="AD106" s="23">
        <f>Consumidor!AD106/Consumidor!AD105-1</f>
        <v>-2.483675076631886E-2</v>
      </c>
      <c r="AE106" s="23">
        <f>Consumidor!AE106/Consumidor!AE105-1</f>
        <v>-2.1713014150997689E-2</v>
      </c>
      <c r="AF106" s="23">
        <f>Consumidor!AF106/Consumidor!AF105-1</f>
        <v>-2.0875641156282487E-2</v>
      </c>
      <c r="AG106" s="23">
        <f>Consumidor!AG106/Consumidor!AG105-1</f>
        <v>-2.217229778946217E-2</v>
      </c>
      <c r="AH106" s="24">
        <f>Consumidor!AH106/Consumidor!AH105-1</f>
        <v>-1.9317667669229044E-2</v>
      </c>
      <c r="AI106" s="24">
        <f>Consumidor!AI106/Consumidor!AI105-1</f>
        <v>-2.3243458091230518E-2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3" t="s">
        <v>11</v>
      </c>
      <c r="AC107" s="22">
        <f>Consumidor!AC107/Consumidor!AC106-1</f>
        <v>8.5098653615831132E-2</v>
      </c>
      <c r="AD107" s="23">
        <f>Consumidor!AD107/Consumidor!AD106-1</f>
        <v>9.0054442245339095E-2</v>
      </c>
      <c r="AE107" s="23">
        <f>Consumidor!AE107/Consumidor!AE106-1</f>
        <v>8.2766562005113453E-2</v>
      </c>
      <c r="AF107" s="23">
        <f>Consumidor!AF107/Consumidor!AF106-1</f>
        <v>8.0139755265264512E-2</v>
      </c>
      <c r="AG107" s="23">
        <f>Consumidor!AG107/Consumidor!AG106-1</f>
        <v>7.7669649534337637E-2</v>
      </c>
      <c r="AH107" s="24">
        <f>Consumidor!AH107/Consumidor!AH106-1</f>
        <v>8.0769005075322919E-2</v>
      </c>
      <c r="AI107" s="24">
        <f>Consumidor!AI107/Consumidor!AI106-1</f>
        <v>8.5055141520686162E-2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3" t="s">
        <v>11</v>
      </c>
      <c r="AC108" s="22">
        <f>Consumidor!AC108/Consumidor!AC107-1</f>
        <v>-2.1093960268772527E-2</v>
      </c>
      <c r="AD108" s="23">
        <f>Consumidor!AD108/Consumidor!AD107-1</f>
        <v>-1.8321811408285149E-2</v>
      </c>
      <c r="AE108" s="23">
        <f>Consumidor!AE108/Consumidor!AE107-1</f>
        <v>-1.6606681865284356E-2</v>
      </c>
      <c r="AF108" s="23">
        <f>Consumidor!AF108/Consumidor!AF107-1</f>
        <v>-1.780143606216078E-2</v>
      </c>
      <c r="AG108" s="23">
        <f>Consumidor!AG108/Consumidor!AG107-1</f>
        <v>-1.5419425954959154E-2</v>
      </c>
      <c r="AH108" s="24">
        <f>Consumidor!AH108/Consumidor!AH107-1</f>
        <v>-2.1649215848133174E-2</v>
      </c>
      <c r="AI108" s="24">
        <f>Consumidor!AI108/Consumidor!AI107-1</f>
        <v>-1.7797280030871443E-2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3" t="s">
        <v>11</v>
      </c>
      <c r="AC109" s="22">
        <f>Consumidor!AC109/Consumidor!AC108-1</f>
        <v>-3.7656342199539505E-2</v>
      </c>
      <c r="AD109" s="23">
        <f>Consumidor!AD109/Consumidor!AD108-1</f>
        <v>-4.0768364003626156E-2</v>
      </c>
      <c r="AE109" s="23">
        <f>Consumidor!AE109/Consumidor!AE108-1</f>
        <v>-3.8728365819035271E-2</v>
      </c>
      <c r="AF109" s="23">
        <f>Consumidor!AF109/Consumidor!AF108-1</f>
        <v>-3.4867782246142953E-2</v>
      </c>
      <c r="AG109" s="23">
        <f>Consumidor!AG109/Consumidor!AG108-1</f>
        <v>-3.5452494585273664E-2</v>
      </c>
      <c r="AH109" s="24">
        <f>Consumidor!AH109/Consumidor!AH108-1</f>
        <v>-3.3640631466945514E-2</v>
      </c>
      <c r="AI109" s="24">
        <f>Consumidor!AI109/Consumidor!AI108-1</f>
        <v>-3.8753091732575795E-2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3" t="s">
        <v>11</v>
      </c>
      <c r="AC110" s="22">
        <f>Consumidor!AC110/Consumidor!AC109-1</f>
        <v>-2.6265175345369318E-2</v>
      </c>
      <c r="AD110" s="23">
        <f>Consumidor!AD110/Consumidor!AD109-1</f>
        <v>-2.6180513188666321E-2</v>
      </c>
      <c r="AE110" s="23">
        <f>Consumidor!AE110/Consumidor!AE109-1</f>
        <v>-2.2007836729617258E-2</v>
      </c>
      <c r="AF110" s="23">
        <f>Consumidor!AF110/Consumidor!AF109-1</f>
        <v>-1.9835237806966055E-2</v>
      </c>
      <c r="AG110" s="23">
        <f>Consumidor!AG110/Consumidor!AG109-1</f>
        <v>-1.876998640664973E-2</v>
      </c>
      <c r="AH110" s="24">
        <f>Consumidor!AH110/Consumidor!AH109-1</f>
        <v>-1.9406413342312856E-2</v>
      </c>
      <c r="AI110" s="24">
        <f>Consumidor!AI110/Consumidor!AI109-1</f>
        <v>-2.350314640551876E-2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3" t="s">
        <v>11</v>
      </c>
      <c r="AC111" s="22">
        <f>Consumidor!AC111/Consumidor!AC110-1</f>
        <v>5.8456803934883173E-3</v>
      </c>
      <c r="AD111" s="23">
        <f>Consumidor!AD111/Consumidor!AD110-1</f>
        <v>3.0878446314748231E-3</v>
      </c>
      <c r="AE111" s="23">
        <f>Consumidor!AE111/Consumidor!AE110-1</f>
        <v>-1.4588361842582387E-4</v>
      </c>
      <c r="AF111" s="23">
        <f>Consumidor!AF111/Consumidor!AF110-1</f>
        <v>-2.3230745428225452E-3</v>
      </c>
      <c r="AG111" s="23">
        <f>Consumidor!AG111/Consumidor!AG110-1</f>
        <v>-2.5474847280506641E-3</v>
      </c>
      <c r="AH111" s="24">
        <f>Consumidor!AH111/Consumidor!AH110-1</f>
        <v>-6.4885395793868872E-3</v>
      </c>
      <c r="AI111" s="24">
        <f>Consumidor!AI111/Consumidor!AI110-1</f>
        <v>1.1707925196118296E-3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5">
        <f>Consumidor!AC112/Consumidor!AC111-1</f>
        <v>-6.1321052234490914E-3</v>
      </c>
      <c r="AD112" s="26">
        <f>Consumidor!AD112/Consumidor!AD111-1</f>
        <v>-5.749952245834633E-3</v>
      </c>
      <c r="AE112" s="26">
        <f>Consumidor!AE112/Consumidor!AE111-1</f>
        <v>-7.0063180995989516E-3</v>
      </c>
      <c r="AF112" s="26">
        <f>Consumidor!AF112/Consumidor!AF111-1</f>
        <v>-7.2948404135312339E-3</v>
      </c>
      <c r="AG112" s="26">
        <f>Consumidor!AG112/Consumidor!AG111-1</f>
        <v>-9.6875774391412817E-3</v>
      </c>
      <c r="AH112" s="27">
        <f>Consumidor!AH112/Consumidor!AH111-1</f>
        <v>-1.1153593684261609E-2</v>
      </c>
      <c r="AI112" s="27">
        <f>Consumidor!AI112/Consumidor!AI111-1</f>
        <v>-6.6158931592524839E-3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29" t="s">
        <v>11</v>
      </c>
      <c r="AC113" s="28">
        <f>Consumidor!AC113/Consumidor!AC112-1</f>
        <v>-3.0817130899354672E-2</v>
      </c>
      <c r="AD113" s="29">
        <f>Consumidor!AD113/Consumidor!AD112-1</f>
        <v>-5.9391763950683574E-3</v>
      </c>
      <c r="AE113" s="29">
        <f>Consumidor!AE113/Consumidor!AE112-1</f>
        <v>-2.2652877060933552E-3</v>
      </c>
      <c r="AF113" s="29">
        <f>Consumidor!AF113/Consumidor!AF112-1</f>
        <v>-2.7890049505955306E-3</v>
      </c>
      <c r="AG113" s="29">
        <f>Consumidor!AG113/Consumidor!AG112-1</f>
        <v>-9.7648552687712442E-4</v>
      </c>
      <c r="AH113" s="30">
        <f>Consumidor!AH113/Consumidor!AH112-1</f>
        <v>-3.2547366975246295E-3</v>
      </c>
      <c r="AI113" s="30">
        <f>Consumidor!AI113/Consumidor!AI112-1</f>
        <v>-6.3395285583143224E-3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3" t="s">
        <v>11</v>
      </c>
      <c r="AC114" s="22">
        <f>Consumidor!AC114/Consumidor!AC113-1</f>
        <v>-2.2982497481962016E-2</v>
      </c>
      <c r="AD114" s="23">
        <f>Consumidor!AD114/Consumidor!AD113-1</f>
        <v>-2.7430631295554009E-2</v>
      </c>
      <c r="AE114" s="23">
        <f>Consumidor!AE114/Consumidor!AE113-1</f>
        <v>-1.9338063903578839E-2</v>
      </c>
      <c r="AF114" s="23">
        <f>Consumidor!AF114/Consumidor!AF113-1</f>
        <v>-1.4082180404690448E-2</v>
      </c>
      <c r="AG114" s="23">
        <f>Consumidor!AG114/Consumidor!AG113-1</f>
        <v>-1.0701203536932158E-2</v>
      </c>
      <c r="AH114" s="24">
        <f>Consumidor!AH114/Consumidor!AH113-1</f>
        <v>-8.3873084718724122E-3</v>
      </c>
      <c r="AI114" s="24">
        <f>Consumidor!AI114/Consumidor!AI113-1</f>
        <v>-2.1557795325293116E-2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3" t="s">
        <v>11</v>
      </c>
      <c r="AC115" s="22">
        <f>Consumidor!AC115/Consumidor!AC114-1</f>
        <v>8.8268869627137647E-2</v>
      </c>
      <c r="AD115" s="23">
        <f>Consumidor!AD115/Consumidor!AD114-1</f>
        <v>8.4704710068395972E-2</v>
      </c>
      <c r="AE115" s="23">
        <f>Consumidor!AE115/Consumidor!AE114-1</f>
        <v>8.512828573289033E-2</v>
      </c>
      <c r="AF115" s="23">
        <f>Consumidor!AF115/Consumidor!AF114-1</f>
        <v>7.9644648366525184E-2</v>
      </c>
      <c r="AG115" s="23">
        <f>Consumidor!AG115/Consumidor!AG114-1</f>
        <v>7.7103409036528125E-2</v>
      </c>
      <c r="AH115" s="24">
        <f>Consumidor!AH115/Consumidor!AH114-1</f>
        <v>7.6469892945915552E-2</v>
      </c>
      <c r="AI115" s="24">
        <f>Consumidor!AI115/Consumidor!AI114-1</f>
        <v>8.4370137099558207E-2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3" t="s">
        <v>11</v>
      </c>
      <c r="AC116" s="22">
        <f>Consumidor!AC116/Consumidor!AC115-1</f>
        <v>-4.6433136290478738E-2</v>
      </c>
      <c r="AD116" s="23">
        <f>Consumidor!AD116/Consumidor!AD115-1</f>
        <v>-4.8879903642419231E-2</v>
      </c>
      <c r="AE116" s="23">
        <f>Consumidor!AE116/Consumidor!AE115-1</f>
        <v>-5.3174957013174096E-2</v>
      </c>
      <c r="AF116" s="23">
        <f>Consumidor!AF116/Consumidor!AF115-1</f>
        <v>-5.1799607699231642E-2</v>
      </c>
      <c r="AG116" s="23">
        <f>Consumidor!AG116/Consumidor!AG115-1</f>
        <v>-5.1461760301715898E-2</v>
      </c>
      <c r="AH116" s="24">
        <f>Consumidor!AH116/Consumidor!AH115-1</f>
        <v>-4.6440899764025989E-2</v>
      </c>
      <c r="AI116" s="24">
        <f>Consumidor!AI116/Consumidor!AI115-1</f>
        <v>-5.0806428536248616E-2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3" t="s">
        <v>11</v>
      </c>
      <c r="AC117" s="22">
        <f>Consumidor!AC117/Consumidor!AC116-1</f>
        <v>4.9675773335235984E-2</v>
      </c>
      <c r="AD117" s="23">
        <f>Consumidor!AD117/Consumidor!AD116-1</f>
        <v>5.0923862248139384E-2</v>
      </c>
      <c r="AE117" s="23">
        <f>Consumidor!AE117/Consumidor!AE116-1</f>
        <v>5.05760333086962E-2</v>
      </c>
      <c r="AF117" s="23">
        <f>Consumidor!AF117/Consumidor!AF116-1</f>
        <v>4.8347361907546071E-2</v>
      </c>
      <c r="AG117" s="23">
        <f>Consumidor!AG117/Consumidor!AG116-1</f>
        <v>4.8558628818581084E-2</v>
      </c>
      <c r="AH117" s="24">
        <f>Consumidor!AH117/Consumidor!AH116-1</f>
        <v>4.8121925057690973E-2</v>
      </c>
      <c r="AI117" s="24">
        <f>Consumidor!AI117/Consumidor!AI116-1</f>
        <v>5.0276599234746033E-2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3" t="s">
        <v>11</v>
      </c>
      <c r="AC118" s="22">
        <f>Consumidor!AC118/Consumidor!AC117-1</f>
        <v>1.5990903370887599E-2</v>
      </c>
      <c r="AD118" s="23">
        <f>Consumidor!AD118/Consumidor!AD117-1</f>
        <v>1.6200106701738326E-2</v>
      </c>
      <c r="AE118" s="23">
        <f>Consumidor!AE118/Consumidor!AE117-1</f>
        <v>2.3800326635050606E-2</v>
      </c>
      <c r="AF118" s="23">
        <f>Consumidor!AF118/Consumidor!AF117-1</f>
        <v>2.8870745004917264E-2</v>
      </c>
      <c r="AG118" s="23">
        <f>Consumidor!AG118/Consumidor!AG117-1</f>
        <v>3.5259800040523315E-2</v>
      </c>
      <c r="AH118" s="24">
        <f>Consumidor!AH118/Consumidor!AH117-1</f>
        <v>3.0284810057657596E-2</v>
      </c>
      <c r="AI118" s="24">
        <f>Consumidor!AI118/Consumidor!AI117-1</f>
        <v>2.1355428867229298E-2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3" t="s">
        <v>11</v>
      </c>
      <c r="AC119" s="22">
        <f>Consumidor!AC119/Consumidor!AC118-1</f>
        <v>-6.7227235828383969E-2</v>
      </c>
      <c r="AD119" s="23">
        <f>Consumidor!AD119/Consumidor!AD118-1</f>
        <v>-5.30204963155817E-2</v>
      </c>
      <c r="AE119" s="23">
        <f>Consumidor!AE119/Consumidor!AE118-1</f>
        <v>-5.0742075913849383E-2</v>
      </c>
      <c r="AF119" s="23">
        <f>Consumidor!AF119/Consumidor!AF118-1</f>
        <v>-5.0815024024250199E-2</v>
      </c>
      <c r="AG119" s="23">
        <f>Consumidor!AG119/Consumidor!AG118-1</f>
        <v>-5.9986651116523682E-2</v>
      </c>
      <c r="AH119" s="24">
        <f>Consumidor!AH119/Consumidor!AH118-1</f>
        <v>-6.3723800359639537E-2</v>
      </c>
      <c r="AI119" s="24">
        <f>Consumidor!AI119/Consumidor!AI118-1</f>
        <v>-5.3393295073772995E-2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3" t="s">
        <v>11</v>
      </c>
      <c r="AC120" s="22">
        <f>Consumidor!AC120/Consumidor!AC119-1</f>
        <v>9.7342789840811905E-2</v>
      </c>
      <c r="AD120" s="23">
        <f>Consumidor!AD120/Consumidor!AD119-1</f>
        <v>9.0051682233792674E-2</v>
      </c>
      <c r="AE120" s="23">
        <f>Consumidor!AE120/Consumidor!AE119-1</f>
        <v>6.441970242761963E-2</v>
      </c>
      <c r="AF120" s="23">
        <f>Consumidor!AF120/Consumidor!AF119-1</f>
        <v>5.0544334243545208E-2</v>
      </c>
      <c r="AG120" s="23">
        <f>Consumidor!AG120/Consumidor!AG119-1</f>
        <v>4.9044284270997052E-2</v>
      </c>
      <c r="AH120" s="24">
        <f>Consumidor!AH120/Consumidor!AH119-1</f>
        <v>6.4860044834355257E-2</v>
      </c>
      <c r="AI120" s="24">
        <f>Consumidor!AI120/Consumidor!AI119-1</f>
        <v>7.4228881569528005E-2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3" t="s">
        <v>11</v>
      </c>
      <c r="AC121" s="22">
        <f>Consumidor!AC121/Consumidor!AC120-1</f>
        <v>-3.4691945183809247E-2</v>
      </c>
      <c r="AD121" s="23">
        <f>Consumidor!AD121/Consumidor!AD120-1</f>
        <v>-3.6383921170124567E-2</v>
      </c>
      <c r="AE121" s="23">
        <f>Consumidor!AE121/Consumidor!AE120-1</f>
        <v>-3.6057283210617186E-2</v>
      </c>
      <c r="AF121" s="23">
        <f>Consumidor!AF121/Consumidor!AF120-1</f>
        <v>-3.7915088352690973E-2</v>
      </c>
      <c r="AG121" s="23">
        <f>Consumidor!AG121/Consumidor!AG120-1</f>
        <v>-3.6527280587199007E-2</v>
      </c>
      <c r="AH121" s="24">
        <f>Consumidor!AH121/Consumidor!AH120-1</f>
        <v>-3.2546741589249639E-2</v>
      </c>
      <c r="AI121" s="24">
        <f>Consumidor!AI121/Consumidor!AI120-1</f>
        <v>-3.6240484516429361E-2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3" t="s">
        <v>11</v>
      </c>
      <c r="AC122" s="22">
        <f>Consumidor!AC122/Consumidor!AC121-1</f>
        <v>8.5120057475074562E-2</v>
      </c>
      <c r="AD122" s="23">
        <f>Consumidor!AD122/Consumidor!AD121-1</f>
        <v>6.3510201562062329E-2</v>
      </c>
      <c r="AE122" s="23">
        <f>Consumidor!AE122/Consumidor!AE121-1</f>
        <v>5.3579153046332539E-2</v>
      </c>
      <c r="AF122" s="23">
        <f>Consumidor!AF122/Consumidor!AF121-1</f>
        <v>5.8499460168809581E-2</v>
      </c>
      <c r="AG122" s="23">
        <f>Consumidor!AG122/Consumidor!AG121-1</f>
        <v>5.4716196009408691E-2</v>
      </c>
      <c r="AH122" s="24">
        <f>Consumidor!AH122/Consumidor!AH121-1</f>
        <v>4.6649773752270862E-2</v>
      </c>
      <c r="AI122" s="24">
        <f>Consumidor!AI122/Consumidor!AI121-1</f>
        <v>6.0571119286177311E-2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3" t="s">
        <v>11</v>
      </c>
      <c r="AC123" s="22">
        <f>Consumidor!AC123/Consumidor!AC122-1</f>
        <v>3.3279608888057144E-2</v>
      </c>
      <c r="AD123" s="23">
        <f>Consumidor!AD123/Consumidor!AD122-1</f>
        <v>4.6468829466955519E-2</v>
      </c>
      <c r="AE123" s="23">
        <f>Consumidor!AE123/Consumidor!AE122-1</f>
        <v>6.1751477708764657E-2</v>
      </c>
      <c r="AF123" s="23">
        <f>Consumidor!AF123/Consumidor!AF122-1</f>
        <v>5.6319467675912671E-2</v>
      </c>
      <c r="AG123" s="23">
        <f>Consumidor!AG123/Consumidor!AG122-1</f>
        <v>5.2633571110326294E-2</v>
      </c>
      <c r="AH123" s="24">
        <f>Consumidor!AH123/Consumidor!AH122-1</f>
        <v>4.8707231852043398E-2</v>
      </c>
      <c r="AI123" s="24">
        <f>Consumidor!AI123/Consumidor!AI122-1</f>
        <v>5.2728435209949742E-2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6" t="s">
        <v>11</v>
      </c>
      <c r="AC124" s="25">
        <f>Consumidor!AC124/Consumidor!AC123-1</f>
        <v>-0.14483107389908945</v>
      </c>
      <c r="AD124" s="26">
        <f>Consumidor!AD124/Consumidor!AD123-1</f>
        <v>-0.13669068626025371</v>
      </c>
      <c r="AE124" s="26">
        <f>Consumidor!AE124/Consumidor!AE123-1</f>
        <v>-0.13354987776940463</v>
      </c>
      <c r="AF124" s="26">
        <f>Consumidor!AF124/Consumidor!AF123-1</f>
        <v>-0.13215845170365559</v>
      </c>
      <c r="AG124" s="26">
        <f>Consumidor!AG124/Consumidor!AG123-1</f>
        <v>-0.13353391797601255</v>
      </c>
      <c r="AH124" s="27">
        <f>Consumidor!AH124/Consumidor!AH123-1</f>
        <v>-0.13844127128943684</v>
      </c>
      <c r="AI124" s="27">
        <f>Consumidor!AI124/Consumidor!AI123-1</f>
        <v>-0.13559002419454569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29" t="s">
        <v>11</v>
      </c>
      <c r="AC125" s="28">
        <f>Consumidor!AC125/Consumidor!AC124-1</f>
        <v>-2.2092521046454539E-2</v>
      </c>
      <c r="AD125" s="29">
        <f>Consumidor!AD125/Consumidor!AD124-1</f>
        <v>-1.6450924104454479E-2</v>
      </c>
      <c r="AE125" s="29">
        <f>Consumidor!AE125/Consumidor!AE124-1</f>
        <v>-1.4490606487354118E-2</v>
      </c>
      <c r="AF125" s="29">
        <f>Consumidor!AF125/Consumidor!AF124-1</f>
        <v>-1.5495822480049215E-2</v>
      </c>
      <c r="AG125" s="29">
        <f>Consumidor!AG125/Consumidor!AG124-1</f>
        <v>-1.2548624455428037E-2</v>
      </c>
      <c r="AH125" s="30">
        <f>Consumidor!AH125/Consumidor!AH124-1</f>
        <v>-1.2749500455056739E-2</v>
      </c>
      <c r="AI125" s="30">
        <f>Consumidor!AI125/Consumidor!AI124-1</f>
        <v>-1.5953162975204216E-2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3" t="s">
        <v>11</v>
      </c>
      <c r="AC126" s="22">
        <f>Consumidor!AC126/Consumidor!AC125-1</f>
        <v>-3.5026284144058506E-2</v>
      </c>
      <c r="AD126" s="23">
        <f>Consumidor!AD126/Consumidor!AD125-1</f>
        <v>-6.2330665861541235E-2</v>
      </c>
      <c r="AE126" s="23">
        <f>Consumidor!AE126/Consumidor!AE125-1</f>
        <v>-8.4334705766228368E-2</v>
      </c>
      <c r="AF126" s="23">
        <f>Consumidor!AF126/Consumidor!AF125-1</f>
        <v>-8.6233174782879063E-2</v>
      </c>
      <c r="AG126" s="23">
        <f>Consumidor!AG126/Consumidor!AG125-1</f>
        <v>-8.4799393696249337E-2</v>
      </c>
      <c r="AH126" s="24">
        <f>Consumidor!AH126/Consumidor!AH125-1</f>
        <v>-7.6756820283094607E-2</v>
      </c>
      <c r="AI126" s="24">
        <f>Consumidor!AI126/Consumidor!AI125-1</f>
        <v>-7.2285379871502631E-2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3" t="s">
        <v>11</v>
      </c>
      <c r="AC127" s="22">
        <f>Consumidor!AC127/Consumidor!AC126-1</f>
        <v>0.18252335363085037</v>
      </c>
      <c r="AD127" s="23">
        <f>Consumidor!AD127/Consumidor!AD126-1</f>
        <v>0.19874634858397333</v>
      </c>
      <c r="AE127" s="23">
        <f>Consumidor!AE127/Consumidor!AE126-1</f>
        <v>0.21467483685219357</v>
      </c>
      <c r="AF127" s="23">
        <f>Consumidor!AF127/Consumidor!AF126-1</f>
        <v>0.21852146489860091</v>
      </c>
      <c r="AG127" s="23">
        <f>Consumidor!AG127/Consumidor!AG126-1</f>
        <v>0.22048863562727372</v>
      </c>
      <c r="AH127" s="24">
        <f>Consumidor!AH127/Consumidor!AH126-1</f>
        <v>0.21866857578599186</v>
      </c>
      <c r="AI127" s="24">
        <f>Consumidor!AI127/Consumidor!AI126-1</f>
        <v>0.2065852029649613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3" t="s">
        <v>11</v>
      </c>
      <c r="AC128" s="22">
        <f>Consumidor!AC128/Consumidor!AC127-1</f>
        <v>-0.14538336307705235</v>
      </c>
      <c r="AD128" s="23">
        <f>Consumidor!AD128/Consumidor!AD127-1</f>
        <v>-0.152931690922122</v>
      </c>
      <c r="AE128" s="23">
        <f>Consumidor!AE128/Consumidor!AE127-1</f>
        <v>-0.15205963645220311</v>
      </c>
      <c r="AF128" s="23">
        <f>Consumidor!AF128/Consumidor!AF127-1</f>
        <v>-0.14598044004861455</v>
      </c>
      <c r="AG128" s="23">
        <f>Consumidor!AG128/Consumidor!AG127-1</f>
        <v>-0.14280617001651741</v>
      </c>
      <c r="AH128" s="24">
        <f>Consumidor!AH128/Consumidor!AH127-1</f>
        <v>-0.13787242657515408</v>
      </c>
      <c r="AI128" s="24">
        <f>Consumidor!AI128/Consumidor!AI127-1</f>
        <v>-0.15068692195324074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3" t="s">
        <v>11</v>
      </c>
      <c r="AC129" s="22">
        <f>Consumidor!AC129/Consumidor!AC128-1</f>
        <v>0.19096673098449979</v>
      </c>
      <c r="AD129" s="23">
        <f>Consumidor!AD129/Consumidor!AD128-1</f>
        <v>0.18926396391849343</v>
      </c>
      <c r="AE129" s="23">
        <f>Consumidor!AE129/Consumidor!AE128-1</f>
        <v>0.18450182630448775</v>
      </c>
      <c r="AF129" s="23">
        <f>Consumidor!AF129/Consumidor!AF128-1</f>
        <v>0.17858844892694359</v>
      </c>
      <c r="AG129" s="23">
        <f>Consumidor!AG129/Consumidor!AG128-1</f>
        <v>0.17557493930635948</v>
      </c>
      <c r="AH129" s="24">
        <f>Consumidor!AH129/Consumidor!AH128-1</f>
        <v>0.17529433376694858</v>
      </c>
      <c r="AI129" s="24">
        <f>Consumidor!AI129/Consumidor!AI128-1</f>
        <v>0.18579840254148738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3" t="s">
        <v>11</v>
      </c>
      <c r="AC130" s="22">
        <f>Consumidor!AC130/Consumidor!AC129-1</f>
        <v>3.3030369768770829E-2</v>
      </c>
      <c r="AD130" s="23">
        <f>Consumidor!AD130/Consumidor!AD129-1</f>
        <v>2.45805688449654E-2</v>
      </c>
      <c r="AE130" s="23">
        <f>Consumidor!AE130/Consumidor!AE129-1</f>
        <v>1.9631400237797081E-2</v>
      </c>
      <c r="AF130" s="23">
        <f>Consumidor!AF130/Consumidor!AF129-1</f>
        <v>1.7503656811796331E-2</v>
      </c>
      <c r="AG130" s="23">
        <f>Consumidor!AG130/Consumidor!AG129-1</f>
        <v>1.5450941238042359E-2</v>
      </c>
      <c r="AH130" s="24">
        <f>Consumidor!AH130/Consumidor!AH129-1</f>
        <v>1.6264562606075117E-2</v>
      </c>
      <c r="AI130" s="24">
        <f>Consumidor!AI130/Consumidor!AI129-1</f>
        <v>2.2276503415469717E-2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3" t="s">
        <v>11</v>
      </c>
      <c r="AC131" s="22">
        <f>Consumidor!AC131/Consumidor!AC130-1</f>
        <v>-1.609621022236829E-3</v>
      </c>
      <c r="AD131" s="23">
        <f>Consumidor!AD131/Consumidor!AD130-1</f>
        <v>-2.1681982717411508E-2</v>
      </c>
      <c r="AE131" s="23">
        <f>Consumidor!AE131/Consumidor!AE130-1</f>
        <v>-1.6024974118328261E-2</v>
      </c>
      <c r="AF131" s="23">
        <f>Consumidor!AF131/Consumidor!AF130-1</f>
        <v>-1.5076365925766555E-2</v>
      </c>
      <c r="AG131" s="23">
        <f>Consumidor!AG131/Consumidor!AG130-1</f>
        <v>-1.6143813031322618E-2</v>
      </c>
      <c r="AH131" s="24">
        <f>Consumidor!AH131/Consumidor!AH130-1</f>
        <v>-1.7717736354909142E-2</v>
      </c>
      <c r="AI131" s="24">
        <f>Consumidor!AI131/Consumidor!AI130-1</f>
        <v>-1.6478580040223734E-2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3" t="s">
        <v>11</v>
      </c>
      <c r="AC132" s="22">
        <f>Consumidor!AC132/Consumidor!AC131-1</f>
        <v>0.13810096088312895</v>
      </c>
      <c r="AD132" s="23">
        <f>Consumidor!AD132/Consumidor!AD131-1</f>
        <v>5.2751802737928566E-2</v>
      </c>
      <c r="AE132" s="23">
        <f>Consumidor!AE132/Consumidor!AE131-1</f>
        <v>4.9523675782859211E-2</v>
      </c>
      <c r="AF132" s="23">
        <f>Consumidor!AF132/Consumidor!AF131-1</f>
        <v>4.825482481624177E-2</v>
      </c>
      <c r="AG132" s="23">
        <f>Consumidor!AG132/Consumidor!AG131-1</f>
        <v>4.7465827372484171E-2</v>
      </c>
      <c r="AH132" s="24">
        <f>Consumidor!AH132/Consumidor!AH131-1</f>
        <v>4.9072948915237502E-2</v>
      </c>
      <c r="AI132" s="24">
        <f>Consumidor!AI132/Consumidor!AI131-1</f>
        <v>5.925252088966837E-2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3" t="s">
        <v>11</v>
      </c>
      <c r="AC133" s="22">
        <f>Consumidor!AC133/Consumidor!AC132-1</f>
        <v>6.9175516595554321E-4</v>
      </c>
      <c r="AD133" s="23">
        <f>Consumidor!AD133/Consumidor!AD132-1</f>
        <v>-8.2789083172526423E-2</v>
      </c>
      <c r="AE133" s="23">
        <f>Consumidor!AE133/Consumidor!AE132-1</f>
        <v>-7.3733424415796667E-2</v>
      </c>
      <c r="AF133" s="23">
        <f>Consumidor!AF133/Consumidor!AF132-1</f>
        <v>-7.4650197784086325E-2</v>
      </c>
      <c r="AG133" s="23">
        <f>Consumidor!AG133/Consumidor!AG132-1</f>
        <v>-7.3782814018225285E-2</v>
      </c>
      <c r="AH133" s="24">
        <f>Consumidor!AH133/Consumidor!AH132-1</f>
        <v>-7.8031271754705145E-2</v>
      </c>
      <c r="AI133" s="24">
        <f>Consumidor!AI133/Consumidor!AI132-1</f>
        <v>-6.9029910151009455E-2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3" t="s">
        <v>11</v>
      </c>
      <c r="AC134" s="22">
        <f>Consumidor!AC134/Consumidor!AC133-1</f>
        <v>1.9364052368843199E-2</v>
      </c>
      <c r="AD134" s="23">
        <f>Consumidor!AD134/Consumidor!AD133-1</f>
        <v>4.6853685802409561E-2</v>
      </c>
      <c r="AE134" s="23">
        <f>Consumidor!AE134/Consumidor!AE133-1</f>
        <v>2.622566903460033E-2</v>
      </c>
      <c r="AF134" s="23">
        <f>Consumidor!AF134/Consumidor!AF133-1</f>
        <v>0.14702621616670064</v>
      </c>
      <c r="AG134" s="23">
        <f>Consumidor!AG134/Consumidor!AG133-1</f>
        <v>0.25931684142071409</v>
      </c>
      <c r="AH134" s="24">
        <f>Consumidor!AH134/Consumidor!AH133-1</f>
        <v>0.24394801050215498</v>
      </c>
      <c r="AI134" s="24">
        <f>Consumidor!AI134/Consumidor!AI133-1</f>
        <v>5.2920622268655126E-2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3" t="s">
        <v>11</v>
      </c>
      <c r="AC135" s="22">
        <f>Consumidor!AC135/Consumidor!AC134-1</f>
        <v>6.1247929944813873E-2</v>
      </c>
      <c r="AD135" s="23">
        <f>Consumidor!AD135/Consumidor!AD134-1</f>
        <v>2.1251947526561343E-2</v>
      </c>
      <c r="AE135" s="23">
        <f>Consumidor!AE135/Consumidor!AE134-1</f>
        <v>3.4557609312507509E-2</v>
      </c>
      <c r="AF135" s="23">
        <f>Consumidor!AF135/Consumidor!AF134-1</f>
        <v>-7.5365552032616079E-2</v>
      </c>
      <c r="AG135" s="23">
        <f>Consumidor!AG135/Consumidor!AG134-1</f>
        <v>-0.16043711076793976</v>
      </c>
      <c r="AH135" s="24">
        <f>Consumidor!AH135/Consumidor!AH134-1</f>
        <v>-0.14709725551500352</v>
      </c>
      <c r="AI135" s="24">
        <f>Consumidor!AI135/Consumidor!AI134-1</f>
        <v>1.2689247839250628E-2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5">
        <f>Consumidor!AC136/Consumidor!AC135-1</f>
        <v>-2.4578165428539078E-2</v>
      </c>
      <c r="AD136" s="26">
        <f>Consumidor!AD136/Consumidor!AD135-1</f>
        <v>-4.1560365175236869E-2</v>
      </c>
      <c r="AE136" s="26">
        <f>Consumidor!AE136/Consumidor!AE135-1</f>
        <v>-4.5931887026858464E-2</v>
      </c>
      <c r="AF136" s="26">
        <f>Consumidor!AF136/Consumidor!AF135-1</f>
        <v>-4.4797161166568955E-2</v>
      </c>
      <c r="AG136" s="26">
        <f>Consumidor!AG136/Consumidor!AG135-1</f>
        <v>-4.2985903918753898E-2</v>
      </c>
      <c r="AH136" s="27">
        <f>Consumidor!AH136/Consumidor!AH135-1</f>
        <v>-4.6107344181242071E-2</v>
      </c>
      <c r="AI136" s="27">
        <f>Consumidor!AI136/Consumidor!AI135-1</f>
        <v>-4.1775949955262681E-2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29" t="s">
        <v>11</v>
      </c>
      <c r="AC137" s="28">
        <f>Consumidor!AC137/Consumidor!AC136-1</f>
        <v>1.8731286765345523E-2</v>
      </c>
      <c r="AD137" s="29">
        <f>Consumidor!AD137/Consumidor!AD136-1</f>
        <v>5.1946935699435759E-2</v>
      </c>
      <c r="AE137" s="29">
        <f>Consumidor!AE137/Consumidor!AE136-1</f>
        <v>6.161170404631755E-2</v>
      </c>
      <c r="AF137" s="29">
        <f>Consumidor!AF137/Consumidor!AF136-1</f>
        <v>6.0268530722302094E-2</v>
      </c>
      <c r="AG137" s="29">
        <f>Consumidor!AG137/Consumidor!AG136-1</f>
        <v>6.2432704752451551E-2</v>
      </c>
      <c r="AH137" s="30">
        <f>Consumidor!AH137/Consumidor!AH136-1</f>
        <v>6.3562418985975588E-2</v>
      </c>
      <c r="AI137" s="30">
        <f>Consumidor!AI137/Consumidor!AI136-1</f>
        <v>5.3127618991213099E-2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3" t="s">
        <v>11</v>
      </c>
      <c r="AC138" s="22">
        <f>Consumidor!AC138/Consumidor!AC137-1</f>
        <v>-0.13269110269371653</v>
      </c>
      <c r="AD138" s="23">
        <f>Consumidor!AD138/Consumidor!AD137-1</f>
        <v>-0.13074732466849881</v>
      </c>
      <c r="AE138" s="23">
        <f>Consumidor!AE138/Consumidor!AE137-1</f>
        <v>-0.13269002410730069</v>
      </c>
      <c r="AF138" s="23">
        <f>Consumidor!AF138/Consumidor!AF137-1</f>
        <v>-0.13502584808746654</v>
      </c>
      <c r="AG138" s="23">
        <f>Consumidor!AG138/Consumidor!AG137-1</f>
        <v>-0.13550880114922803</v>
      </c>
      <c r="AH138" s="24">
        <f>Consumidor!AH138/Consumidor!AH137-1</f>
        <v>-0.12673399598514212</v>
      </c>
      <c r="AI138" s="24">
        <f>Consumidor!AI138/Consumidor!AI137-1</f>
        <v>-0.13230847621687125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3" t="s">
        <v>11</v>
      </c>
      <c r="AC139" s="22">
        <f>Consumidor!AC139/Consumidor!AC138-1</f>
        <v>0.14917746753299332</v>
      </c>
      <c r="AD139" s="23">
        <f>Consumidor!AD139/Consumidor!AD138-1</f>
        <v>0.13002469538448613</v>
      </c>
      <c r="AE139" s="23">
        <f>Consumidor!AE139/Consumidor!AE138-1</f>
        <v>0.12740364809418914</v>
      </c>
      <c r="AF139" s="23">
        <f>Consumidor!AF139/Consumidor!AF138-1</f>
        <v>0.13517584986339748</v>
      </c>
      <c r="AG139" s="23">
        <f>Consumidor!AG139/Consumidor!AG138-1</f>
        <v>0.13863652125037795</v>
      </c>
      <c r="AH139" s="24">
        <f>Consumidor!AH139/Consumidor!AH138-1</f>
        <v>0.12730829922880926</v>
      </c>
      <c r="AI139" s="24">
        <f>Consumidor!AI139/Consumidor!AI138-1</f>
        <v>0.13190956329059622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3" t="s">
        <v>11</v>
      </c>
      <c r="AC140" s="22">
        <f>Consumidor!AC140/Consumidor!AC139-1</f>
        <v>2.3464407959521427E-3</v>
      </c>
      <c r="AD140" s="23">
        <f>Consumidor!AD140/Consumidor!AD139-1</f>
        <v>-4.6152252385796011E-3</v>
      </c>
      <c r="AE140" s="23">
        <f>Consumidor!AE140/Consumidor!AE139-1</f>
        <v>-3.0835175718411101E-3</v>
      </c>
      <c r="AF140" s="23">
        <f>Consumidor!AF140/Consumidor!AF139-1</f>
        <v>-3.8955779044640426E-3</v>
      </c>
      <c r="AG140" s="23">
        <f>Consumidor!AG140/Consumidor!AG139-1</f>
        <v>-6.1490334289140414E-3</v>
      </c>
      <c r="AH140" s="24">
        <f>Consumidor!AH140/Consumidor!AH139-1</f>
        <v>-6.2968808956724853E-3</v>
      </c>
      <c r="AI140" s="24">
        <f>Consumidor!AI140/Consumidor!AI139-1</f>
        <v>-3.1513390021403742E-3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3" t="s">
        <v>11</v>
      </c>
      <c r="AC141" s="22">
        <f>Consumidor!AC141/Consumidor!AC140-1</f>
        <v>4.8425667406875927E-2</v>
      </c>
      <c r="AD141" s="23">
        <f>Consumidor!AD141/Consumidor!AD140-1</f>
        <v>4.2567192588177205E-2</v>
      </c>
      <c r="AE141" s="23">
        <f>Consumidor!AE141/Consumidor!AE140-1</f>
        <v>4.3296622590370148E-2</v>
      </c>
      <c r="AF141" s="23">
        <f>Consumidor!AF141/Consumidor!AF140-1</f>
        <v>4.093732115157378E-2</v>
      </c>
      <c r="AG141" s="23">
        <f>Consumidor!AG141/Consumidor!AG140-1</f>
        <v>4.0914781460243299E-2</v>
      </c>
      <c r="AH141" s="24">
        <f>Consumidor!AH141/Consumidor!AH140-1</f>
        <v>3.7169841757394906E-2</v>
      </c>
      <c r="AI141" s="24">
        <f>Consumidor!AI141/Consumidor!AI140-1</f>
        <v>4.3276684618488215E-2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3" t="s">
        <v>11</v>
      </c>
      <c r="AC142" s="22">
        <f>Consumidor!AC142/Consumidor!AC141-1</f>
        <v>-5.8782058479388888E-2</v>
      </c>
      <c r="AD142" s="23">
        <f>Consumidor!AD142/Consumidor!AD141-1</f>
        <v>-7.3675995489930091E-2</v>
      </c>
      <c r="AE142" s="23">
        <f>Consumidor!AE142/Consumidor!AE141-1</f>
        <v>-7.0719276252915964E-2</v>
      </c>
      <c r="AF142" s="23">
        <f>Consumidor!AF142/Consumidor!AF141-1</f>
        <v>-6.7315617142031603E-2</v>
      </c>
      <c r="AG142" s="23">
        <f>Consumidor!AG142/Consumidor!AG141-1</f>
        <v>-6.4928672891290673E-2</v>
      </c>
      <c r="AH142" s="24">
        <f>Consumidor!AH142/Consumidor!AH141-1</f>
        <v>-5.8311540581848287E-2</v>
      </c>
      <c r="AI142" s="24">
        <f>Consumidor!AI142/Consumidor!AI141-1</f>
        <v>-6.9698445407406218E-2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3" t="s">
        <v>11</v>
      </c>
      <c r="AC143" s="22">
        <f>Consumidor!AC143/Consumidor!AC142-1</f>
        <v>3.5939884903583463E-2</v>
      </c>
      <c r="AD143" s="23">
        <f>Consumidor!AD143/Consumidor!AD142-1</f>
        <v>4.0415541005170086E-2</v>
      </c>
      <c r="AE143" s="23">
        <f>Consumidor!AE143/Consumidor!AE142-1</f>
        <v>3.6534169578930964E-2</v>
      </c>
      <c r="AF143" s="23">
        <f>Consumidor!AF143/Consumidor!AF142-1</f>
        <v>3.4173119504104399E-2</v>
      </c>
      <c r="AG143" s="23">
        <f>Consumidor!AG143/Consumidor!AG142-1</f>
        <v>3.3471312969017175E-2</v>
      </c>
      <c r="AH143" s="24">
        <f>Consumidor!AH143/Consumidor!AH142-1</f>
        <v>2.9484733507817662E-2</v>
      </c>
      <c r="AI143" s="24">
        <f>Consumidor!AI143/Consumidor!AI142-1</f>
        <v>3.7372162022607069E-2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3" t="s">
        <v>11</v>
      </c>
      <c r="AC144" s="22">
        <f>Consumidor!AC144/Consumidor!AC143-1</f>
        <v>4.6101802966070915E-2</v>
      </c>
      <c r="AD144" s="23">
        <f>Consumidor!AD144/Consumidor!AD143-1</f>
        <v>3.7761884838835025E-2</v>
      </c>
      <c r="AE144" s="23">
        <f>Consumidor!AE144/Consumidor!AE143-1</f>
        <v>3.5997673741676728E-2</v>
      </c>
      <c r="AF144" s="23">
        <f>Consumidor!AF144/Consumidor!AF143-1</f>
        <v>3.7601419905414657E-2</v>
      </c>
      <c r="AG144" s="23">
        <f>Consumidor!AG144/Consumidor!AG143-1</f>
        <v>3.5549539839254463E-2</v>
      </c>
      <c r="AH144" s="24">
        <f>Consumidor!AH144/Consumidor!AH143-1</f>
        <v>4.3915169762484441E-2</v>
      </c>
      <c r="AI144" s="24">
        <f>Consumidor!AI144/Consumidor!AI143-1</f>
        <v>3.8040260688088301E-2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3" t="s">
        <v>11</v>
      </c>
      <c r="AC145" s="22">
        <f>Consumidor!AC145/Consumidor!AC144-1</f>
        <v>-6.4366827820960038E-2</v>
      </c>
      <c r="AD145" s="23">
        <f>Consumidor!AD145/Consumidor!AD144-1</f>
        <v>-3.8617111768389667E-2</v>
      </c>
      <c r="AE145" s="23">
        <f>Consumidor!AE145/Consumidor!AE144-1</f>
        <v>-4.2486167253233731E-2</v>
      </c>
      <c r="AF145" s="23">
        <f>Consumidor!AF145/Consumidor!AF144-1</f>
        <v>-4.8882869852259092E-2</v>
      </c>
      <c r="AG145" s="23">
        <f>Consumidor!AG145/Consumidor!AG144-1</f>
        <v>-5.0125384008478324E-2</v>
      </c>
      <c r="AH145" s="24">
        <f>Consumidor!AH145/Consumidor!AH144-1</f>
        <v>-5.3390806527540358E-2</v>
      </c>
      <c r="AI145" s="24">
        <f>Consumidor!AI145/Consumidor!AI144-1</f>
        <v>-4.4789200987063849E-2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3" t="s">
        <v>11</v>
      </c>
      <c r="AC146" s="22">
        <f>Consumidor!AC146/Consumidor!AC145-1</f>
        <v>7.489484254323675E-2</v>
      </c>
      <c r="AD146" s="23">
        <f>Consumidor!AD146/Consumidor!AD145-1</f>
        <v>5.8846864881577199E-2</v>
      </c>
      <c r="AE146" s="23">
        <f>Consumidor!AE146/Consumidor!AE145-1</f>
        <v>5.430231795179874E-2</v>
      </c>
      <c r="AF146" s="23">
        <f>Consumidor!AF146/Consumidor!AF145-1</f>
        <v>5.350270654869882E-2</v>
      </c>
      <c r="AG146" s="23">
        <f>Consumidor!AG146/Consumidor!AG145-1</f>
        <v>4.7894886824473293E-2</v>
      </c>
      <c r="AH146" s="24">
        <f>Consumidor!AH146/Consumidor!AH145-1</f>
        <v>5.2729273187579251E-2</v>
      </c>
      <c r="AI146" s="24">
        <f>Consumidor!AI146/Consumidor!AI145-1</f>
        <v>5.8032480049678092E-2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3" t="s">
        <v>11</v>
      </c>
      <c r="AC147" s="22">
        <f>Consumidor!AC147/Consumidor!AC146-1</f>
        <v>-7.2313203029626072E-2</v>
      </c>
      <c r="AD147" s="23">
        <f>Consumidor!AD147/Consumidor!AD146-1</f>
        <v>-6.6101344950708851E-2</v>
      </c>
      <c r="AE147" s="23">
        <f>Consumidor!AE147/Consumidor!AE146-1</f>
        <v>-6.3786335892728752E-2</v>
      </c>
      <c r="AF147" s="23">
        <f>Consumidor!AF147/Consumidor!AF146-1</f>
        <v>-5.9899066784289023E-2</v>
      </c>
      <c r="AG147" s="23">
        <f>Consumidor!AG147/Consumidor!AG146-1</f>
        <v>-5.4725647028602054E-2</v>
      </c>
      <c r="AH147" s="24">
        <f>Consumidor!AH147/Consumidor!AH146-1</f>
        <v>-5.7831317395169779E-2</v>
      </c>
      <c r="AI147" s="24">
        <f>Consumidor!AI147/Consumidor!AI146-1</f>
        <v>-6.4918439331439592E-2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6" t="s">
        <v>11</v>
      </c>
      <c r="AC148" s="25">
        <f>Consumidor!AC148/Consumidor!AC147-1</f>
        <v>1.2875864586680441E-2</v>
      </c>
      <c r="AD148" s="26">
        <f>Consumidor!AD148/Consumidor!AD147-1</f>
        <v>1.4146806521664113E-2</v>
      </c>
      <c r="AE148" s="26">
        <f>Consumidor!AE148/Consumidor!AE147-1</f>
        <v>1.0819810659009166E-2</v>
      </c>
      <c r="AF148" s="26">
        <f>Consumidor!AF148/Consumidor!AF147-1</f>
        <v>7.0513629167285874E-3</v>
      </c>
      <c r="AG148" s="26">
        <f>Consumidor!AG148/Consumidor!AG147-1</f>
        <v>6.4420508172866597E-3</v>
      </c>
      <c r="AH148" s="27">
        <f>Consumidor!AH148/Consumidor!AH147-1</f>
        <v>-1.6173182653532736E-3</v>
      </c>
      <c r="AI148" s="27">
        <f>Consumidor!AI148/Consumidor!AI147-1</f>
        <v>1.1563286153689845E-2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29" t="s">
        <v>11</v>
      </c>
      <c r="AC149" s="28">
        <f>Consumidor!AC149/Consumidor!AC148-1</f>
        <v>2.639960280846565E-2</v>
      </c>
      <c r="AD149" s="29">
        <f>Consumidor!AD149/Consumidor!AD148-1</f>
        <v>3.0967577478228092E-2</v>
      </c>
      <c r="AE149" s="29">
        <f>Consumidor!AE149/Consumidor!AE148-1</f>
        <v>2.8177187503860779E-2</v>
      </c>
      <c r="AF149" s="29">
        <f>Consumidor!AF149/Consumidor!AF148-1</f>
        <v>2.6056767976145867E-2</v>
      </c>
      <c r="AG149" s="29">
        <f>Consumidor!AG149/Consumidor!AG148-1</f>
        <v>2.447147598549293E-2</v>
      </c>
      <c r="AH149" s="30">
        <f>Consumidor!AH149/Consumidor!AH148-1</f>
        <v>2.6776276737938698E-2</v>
      </c>
      <c r="AI149" s="30">
        <f>Consumidor!AI149/Consumidor!AI148-1</f>
        <v>2.8588099508658482E-2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3" t="s">
        <v>11</v>
      </c>
      <c r="AC150" s="22">
        <f>Consumidor!AC150/Consumidor!AC149-1</f>
        <v>-6.8168337761268516E-3</v>
      </c>
      <c r="AD150" s="23">
        <f>Consumidor!AD150/Consumidor!AD149-1</f>
        <v>-4.4801615225943392E-3</v>
      </c>
      <c r="AE150" s="23">
        <f>Consumidor!AE150/Consumidor!AE149-1</f>
        <v>2.0267071946982185E-3</v>
      </c>
      <c r="AF150" s="23">
        <f>Consumidor!AF150/Consumidor!AF149-1</f>
        <v>3.2595882050716618E-3</v>
      </c>
      <c r="AG150" s="23">
        <f>Consumidor!AG150/Consumidor!AG149-1</f>
        <v>8.0886713690706546E-3</v>
      </c>
      <c r="AH150" s="24">
        <f>Consumidor!AH150/Consumidor!AH149-1</f>
        <v>9.0797845259726895E-3</v>
      </c>
      <c r="AI150" s="24">
        <f>Consumidor!AI150/Consumidor!AI149-1</f>
        <v>-9.1893550844446281E-4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3" t="s">
        <v>11</v>
      </c>
      <c r="AC151" s="22">
        <f>Consumidor!AC151/Consumidor!AC150-1</f>
        <v>-2.7756118030887178E-3</v>
      </c>
      <c r="AD151" s="23">
        <f>Consumidor!AD151/Consumidor!AD150-1</f>
        <v>-3.3911893080554867E-3</v>
      </c>
      <c r="AE151" s="23">
        <f>Consumidor!AE151/Consumidor!AE150-1</f>
        <v>-7.0634390295827298E-3</v>
      </c>
      <c r="AF151" s="23">
        <f>Consumidor!AF151/Consumidor!AF150-1</f>
        <v>-4.5668841418007311E-3</v>
      </c>
      <c r="AG151" s="23">
        <f>Consumidor!AG151/Consumidor!AG150-1</f>
        <v>-8.8829888687197434E-3</v>
      </c>
      <c r="AH151" s="24">
        <f>Consumidor!AH151/Consumidor!AH150-1</f>
        <v>-6.2468223048943727E-3</v>
      </c>
      <c r="AI151" s="24">
        <f>Consumidor!AI151/Consumidor!AI150-1</f>
        <v>-5.0520082331305671E-3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3" t="s">
        <v>11</v>
      </c>
      <c r="AC152" s="22">
        <f>Consumidor!AC152/Consumidor!AC151-1</f>
        <v>5.686263718259954E-2</v>
      </c>
      <c r="AD152" s="23">
        <f>Consumidor!AD152/Consumidor!AD151-1</f>
        <v>8.0914506645285877E-2</v>
      </c>
      <c r="AE152" s="23">
        <f>Consumidor!AE152/Consumidor!AE151-1</f>
        <v>6.0586899267211614E-2</v>
      </c>
      <c r="AF152" s="23">
        <f>Consumidor!AF152/Consumidor!AF151-1</f>
        <v>5.5771195173162535E-2</v>
      </c>
      <c r="AG152" s="23">
        <f>Consumidor!AG152/Consumidor!AG151-1</f>
        <v>5.347694410066528E-2</v>
      </c>
      <c r="AH152" s="24">
        <f>Consumidor!AH152/Consumidor!AH151-1</f>
        <v>5.1324049491533463E-2</v>
      </c>
      <c r="AI152" s="24">
        <f>Consumidor!AI152/Consumidor!AI151-1</f>
        <v>6.6289734703326442E-2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2">
        <f>Consumidor!AC153/Consumidor!AC152-1</f>
        <v>6.693105021154433E-2</v>
      </c>
      <c r="AD153" s="23">
        <f>Consumidor!AD153/Consumidor!AD152-1</f>
        <v>5.2056746355811701E-2</v>
      </c>
      <c r="AE153" s="23">
        <f>Consumidor!AE153/Consumidor!AE152-1</f>
        <v>6.0684561875987475E-2</v>
      </c>
      <c r="AF153" s="23">
        <f>Consumidor!AF153/Consumidor!AF152-1</f>
        <v>6.2881176251531334E-2</v>
      </c>
      <c r="AG153" s="23">
        <f>Consumidor!AG153/Consumidor!AG152-1</f>
        <v>6.4046524043212649E-2</v>
      </c>
      <c r="AH153" s="24">
        <f>Consumidor!AH153/Consumidor!AH152-1</f>
        <v>6.5743737189420504E-2</v>
      </c>
      <c r="AI153" s="24">
        <f>Consumidor!AI153/Consumidor!AI152-1</f>
        <v>5.8796800325532139E-2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3" t="s">
        <v>11</v>
      </c>
      <c r="AC154" s="22">
        <f>Consumidor!AC154/Consumidor!AC153-1</f>
        <v>-9.0384969438809359E-2</v>
      </c>
      <c r="AD154" s="23">
        <f>Consumidor!AD154/Consumidor!AD153-1</f>
        <v>-7.6182506114908399E-2</v>
      </c>
      <c r="AE154" s="23">
        <f>Consumidor!AE154/Consumidor!AE153-1</f>
        <v>-7.1850745693330387E-2</v>
      </c>
      <c r="AF154" s="23">
        <f>Consumidor!AF154/Consumidor!AF153-1</f>
        <v>-7.0892466744212013E-2</v>
      </c>
      <c r="AG154" s="23">
        <f>Consumidor!AG154/Consumidor!AG153-1</f>
        <v>-6.8729253675087532E-2</v>
      </c>
      <c r="AH154" s="24">
        <f>Consumidor!AH154/Consumidor!AH153-1</f>
        <v>-7.0926683238890065E-2</v>
      </c>
      <c r="AI154" s="24">
        <f>Consumidor!AI154/Consumidor!AI153-1</f>
        <v>-7.5337677523201751E-2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3" t="s">
        <v>11</v>
      </c>
      <c r="AC155" s="22">
        <f>Consumidor!AC155/Consumidor!AC154-1</f>
        <v>0.18774100182143827</v>
      </c>
      <c r="AD155" s="23">
        <f>Consumidor!AD155/Consumidor!AD154-1</f>
        <v>0.17489790208929423</v>
      </c>
      <c r="AE155" s="23">
        <f>Consumidor!AE155/Consumidor!AE154-1</f>
        <v>0.16471808740133098</v>
      </c>
      <c r="AF155" s="23">
        <f>Consumidor!AF155/Consumidor!AF154-1</f>
        <v>0.16362717961892037</v>
      </c>
      <c r="AG155" s="23">
        <f>Consumidor!AG155/Consumidor!AG154-1</f>
        <v>0.16108439231325455</v>
      </c>
      <c r="AH155" s="24">
        <f>Consumidor!AH155/Consumidor!AH154-1</f>
        <v>0.16572305029779333</v>
      </c>
      <c r="AI155" s="24">
        <f>Consumidor!AI155/Consumidor!AI154-1</f>
        <v>0.17067951725283059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3" t="s">
        <v>11</v>
      </c>
      <c r="AC156" s="22">
        <f>Consumidor!AC156/Consumidor!AC155-1</f>
        <v>-6.8577888036496004E-2</v>
      </c>
      <c r="AD156" s="23">
        <f>Consumidor!AD156/Consumidor!AD155-1</f>
        <v>-6.3080505521197594E-2</v>
      </c>
      <c r="AE156" s="23">
        <f>Consumidor!AE156/Consumidor!AE155-1</f>
        <v>-6.3771030625336844E-2</v>
      </c>
      <c r="AF156" s="23">
        <f>Consumidor!AF156/Consumidor!AF155-1</f>
        <v>-6.374116016622311E-2</v>
      </c>
      <c r="AG156" s="23">
        <f>Consumidor!AG156/Consumidor!AG155-1</f>
        <v>-6.2825342397831885E-2</v>
      </c>
      <c r="AH156" s="24">
        <f>Consumidor!AH156/Consumidor!AH155-1</f>
        <v>-5.9830549802022293E-2</v>
      </c>
      <c r="AI156" s="24">
        <f>Consumidor!AI156/Consumidor!AI155-1</f>
        <v>-6.404328866631559E-2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3" t="s">
        <v>11</v>
      </c>
      <c r="AC157" s="22">
        <f>Consumidor!AC157/Consumidor!AC156-1</f>
        <v>1.9772078679722416E-2</v>
      </c>
      <c r="AD157" s="23">
        <f>Consumidor!AD157/Consumidor!AD156-1</f>
        <v>1.8607469718993741E-2</v>
      </c>
      <c r="AE157" s="23">
        <f>Consumidor!AE157/Consumidor!AE156-1</f>
        <v>2.0539250095309436E-2</v>
      </c>
      <c r="AF157" s="23">
        <f>Consumidor!AF157/Consumidor!AF156-1</f>
        <v>1.9766249318387885E-2</v>
      </c>
      <c r="AG157" s="23">
        <f>Consumidor!AG157/Consumidor!AG156-1</f>
        <v>1.8548169196796804E-2</v>
      </c>
      <c r="AH157" s="24">
        <f>Consumidor!AH157/Consumidor!AH156-1</f>
        <v>1.5255002280648577E-2</v>
      </c>
      <c r="AI157" s="24">
        <f>Consumidor!AI157/Consumidor!AI156-1</f>
        <v>1.9613736880375265E-2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3" t="s">
        <v>11</v>
      </c>
      <c r="AC158" s="22">
        <f>Consumidor!AC158/Consumidor!AC157-1</f>
        <v>2.9809906584776114E-2</v>
      </c>
      <c r="AD158" s="23">
        <f>Consumidor!AD158/Consumidor!AD157-1</f>
        <v>2.3433872399249767E-2</v>
      </c>
      <c r="AE158" s="23">
        <f>Consumidor!AE158/Consumidor!AE157-1</f>
        <v>1.2525742595325129E-2</v>
      </c>
      <c r="AF158" s="23">
        <f>Consumidor!AF158/Consumidor!AF157-1</f>
        <v>8.9437949979180864E-3</v>
      </c>
      <c r="AG158" s="23">
        <f>Consumidor!AG158/Consumidor!AG157-1</f>
        <v>5.7599316969010328E-3</v>
      </c>
      <c r="AH158" s="24">
        <f>Consumidor!AH158/Consumidor!AH157-1</f>
        <v>5.2140852846358499E-3</v>
      </c>
      <c r="AI158" s="24">
        <f>Consumidor!AI158/Consumidor!AI157-1</f>
        <v>1.7690670104239858E-2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3" t="s">
        <v>11</v>
      </c>
      <c r="AC159" s="22">
        <f>Consumidor!AC159/Consumidor!AC158-1</f>
        <v>-6.3580672865865995E-2</v>
      </c>
      <c r="AD159" s="23">
        <f>Consumidor!AD159/Consumidor!AD158-1</f>
        <v>-4.943812609925935E-2</v>
      </c>
      <c r="AE159" s="23">
        <f>Consumidor!AE159/Consumidor!AE158-1</f>
        <v>-3.9814487607683469E-2</v>
      </c>
      <c r="AF159" s="23">
        <f>Consumidor!AF159/Consumidor!AF158-1</f>
        <v>-3.5263945334342961E-2</v>
      </c>
      <c r="AG159" s="23">
        <f>Consumidor!AG159/Consumidor!AG158-1</f>
        <v>-3.4983907252322921E-2</v>
      </c>
      <c r="AH159" s="24">
        <f>Consumidor!AH159/Consumidor!AH158-1</f>
        <v>-3.2710644910815101E-2</v>
      </c>
      <c r="AI159" s="24">
        <f>Consumidor!AI159/Consumidor!AI158-1</f>
        <v>-4.5280734335298556E-2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6" t="s">
        <v>11</v>
      </c>
      <c r="AC160" s="25">
        <f>Consumidor!AC160/Consumidor!AC159-1</f>
        <v>5.9223152780623067E-3</v>
      </c>
      <c r="AD160" s="26">
        <f>Consumidor!AD160/Consumidor!AD159-1</f>
        <v>-8.853111962426885E-3</v>
      </c>
      <c r="AE160" s="26">
        <f>Consumidor!AE160/Consumidor!AE159-1</f>
        <v>-1.6592261987320112E-2</v>
      </c>
      <c r="AF160" s="26">
        <f>Consumidor!AF160/Consumidor!AF159-1</f>
        <v>-2.4226819982682724E-2</v>
      </c>
      <c r="AG160" s="26">
        <f>Consumidor!AG160/Consumidor!AG159-1</f>
        <v>-2.4646772446063059E-2</v>
      </c>
      <c r="AH160" s="27">
        <f>Consumidor!AH160/Consumidor!AH159-1</f>
        <v>-2.9214019857495832E-2</v>
      </c>
      <c r="AI160" s="27">
        <f>Consumidor!AI160/Consumidor!AI159-1</f>
        <v>-1.2457622436175098E-2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29" t="s">
        <v>11</v>
      </c>
      <c r="AC161" s="28">
        <f>Consumidor!AC161/Consumidor!AC160-1</f>
        <v>-7.9307542294315692E-3</v>
      </c>
      <c r="AD161" s="29">
        <f>Consumidor!AD161/Consumidor!AD160-1</f>
        <v>1.1643235407134522E-2</v>
      </c>
      <c r="AE161" s="29">
        <f>Consumidor!AE161/Consumidor!AE160-1</f>
        <v>2.1679156851459824E-2</v>
      </c>
      <c r="AF161" s="29">
        <f>Consumidor!AF161/Consumidor!AF160-1</f>
        <v>2.9056955619754632E-2</v>
      </c>
      <c r="AG161" s="29">
        <f>Consumidor!AG161/Consumidor!AG160-1</f>
        <v>2.9335862109968636E-2</v>
      </c>
      <c r="AH161" s="30">
        <f>Consumidor!AH161/Consumidor!AH160-1</f>
        <v>3.1784818882929056E-2</v>
      </c>
      <c r="AI161" s="30">
        <f>Consumidor!AI161/Consumidor!AI160-1</f>
        <v>1.5783336886400656E-2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3" t="s">
        <v>11</v>
      </c>
      <c r="AC162" s="22">
        <f>Consumidor!AC162/Consumidor!AC161-1</f>
        <v>-0.13352312094635277</v>
      </c>
      <c r="AD162" s="23">
        <f>Consumidor!AD162/Consumidor!AD161-1</f>
        <v>-0.13145897730892242</v>
      </c>
      <c r="AE162" s="23">
        <f>Consumidor!AE162/Consumidor!AE161-1</f>
        <v>-0.13039969437245358</v>
      </c>
      <c r="AF162" s="23">
        <f>Consumidor!AF162/Consumidor!AF161-1</f>
        <v>-0.12702045008885865</v>
      </c>
      <c r="AG162" s="23">
        <f>Consumidor!AG162/Consumidor!AG161-1</f>
        <v>-0.12404160689294408</v>
      </c>
      <c r="AH162" s="24">
        <f>Consumidor!AH162/Consumidor!AH161-1</f>
        <v>-0.12525944623549579</v>
      </c>
      <c r="AI162" s="24">
        <f>Consumidor!AI162/Consumidor!AI161-1</f>
        <v>-0.13057108121846039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3" t="s">
        <v>11</v>
      </c>
      <c r="AC163" s="22">
        <f>Consumidor!AC163/Consumidor!AC162-1</f>
        <v>-9.8404695777380979E-2</v>
      </c>
      <c r="AD163" s="23">
        <f>Consumidor!AD163/Consumidor!AD162-1</f>
        <v>-8.5279206763977156E-2</v>
      </c>
      <c r="AE163" s="23">
        <f>Consumidor!AE163/Consumidor!AE162-1</f>
        <v>-6.053855718215706E-2</v>
      </c>
      <c r="AF163" s="23">
        <f>Consumidor!AF163/Consumidor!AF162-1</f>
        <v>-6.2226817642352716E-2</v>
      </c>
      <c r="AG163" s="23">
        <f>Consumidor!AG163/Consumidor!AG162-1</f>
        <v>-5.6394212841282321E-2</v>
      </c>
      <c r="AH163" s="24">
        <f>Consumidor!AH163/Consumidor!AH162-1</f>
        <v>-5.4908501409696053E-2</v>
      </c>
      <c r="AI163" s="24">
        <f>Consumidor!AI163/Consumidor!AI162-1</f>
        <v>-7.3457217200309621E-2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3" t="s">
        <v>11</v>
      </c>
      <c r="AC164" s="22">
        <f>Consumidor!AC164/Consumidor!AC163-1</f>
        <v>-0.1190268333662492</v>
      </c>
      <c r="AD164" s="23">
        <f>Consumidor!AD164/Consumidor!AD163-1</f>
        <v>-0.1280336957870668</v>
      </c>
      <c r="AE164" s="23">
        <f>Consumidor!AE164/Consumidor!AE163-1</f>
        <v>-0.14273430917729679</v>
      </c>
      <c r="AF164" s="23">
        <f>Consumidor!AF164/Consumidor!AF163-1</f>
        <v>-0.14293923529080421</v>
      </c>
      <c r="AG164" s="23">
        <f>Consumidor!AG164/Consumidor!AG163-1</f>
        <v>-0.146160725383637</v>
      </c>
      <c r="AH164" s="24">
        <f>Consumidor!AH164/Consumidor!AH163-1</f>
        <v>-0.14556628466645383</v>
      </c>
      <c r="AI164" s="24">
        <f>Consumidor!AI164/Consumidor!AI163-1</f>
        <v>-0.13521275928415677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3" t="s">
        <v>11</v>
      </c>
      <c r="AC165" s="22">
        <f>Consumidor!AC165/Consumidor!AC164-1</f>
        <v>0.12413101273364191</v>
      </c>
      <c r="AD165" s="23">
        <f>Consumidor!AD165/Consumidor!AD164-1</f>
        <v>0.12825878631790322</v>
      </c>
      <c r="AE165" s="23">
        <f>Consumidor!AE165/Consumidor!AE164-1</f>
        <v>0.13068417885702277</v>
      </c>
      <c r="AF165" s="23">
        <f>Consumidor!AF165/Consumidor!AF164-1</f>
        <v>0.14388804853367065</v>
      </c>
      <c r="AG165" s="23">
        <f>Consumidor!AG165/Consumidor!AG164-1</f>
        <v>0.14846463908998575</v>
      </c>
      <c r="AH165" s="24">
        <f>Consumidor!AH165/Consumidor!AH164-1</f>
        <v>0.15019237760162096</v>
      </c>
      <c r="AI165" s="24">
        <f>Consumidor!AI165/Consumidor!AI164-1</f>
        <v>0.13114862650390036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3" t="s">
        <v>11</v>
      </c>
      <c r="AC166" s="22">
        <f>Consumidor!AC166/Consumidor!AC165-1</f>
        <v>0.1359718209094789</v>
      </c>
      <c r="AD166" s="23">
        <f>Consumidor!AD166/Consumidor!AD165-1</f>
        <v>0.1409978111183765</v>
      </c>
      <c r="AE166" s="23">
        <f>Consumidor!AE166/Consumidor!AE165-1</f>
        <v>0.13141924025051477</v>
      </c>
      <c r="AF166" s="23">
        <f>Consumidor!AF166/Consumidor!AF165-1</f>
        <v>0.12281573556053416</v>
      </c>
      <c r="AG166" s="23">
        <f>Consumidor!AG166/Consumidor!AG165-1</f>
        <v>0.11641233371916093</v>
      </c>
      <c r="AH166" s="24">
        <f>Consumidor!AH166/Consumidor!AH165-1</f>
        <v>0.11520247260082161</v>
      </c>
      <c r="AI166" s="24">
        <f>Consumidor!AI166/Consumidor!AI165-1</f>
        <v>0.13375775999785744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3" t="s">
        <v>11</v>
      </c>
      <c r="AC167" s="22">
        <f>Consumidor!AC167/Consumidor!AC166-1</f>
        <v>0.18664447111596894</v>
      </c>
      <c r="AD167" s="23">
        <f>Consumidor!AD167/Consumidor!AD166-1</f>
        <v>0.15852403300464357</v>
      </c>
      <c r="AE167" s="23">
        <f>Consumidor!AE167/Consumidor!AE166-1</f>
        <v>0.14826544865636926</v>
      </c>
      <c r="AF167" s="23">
        <f>Consumidor!AF167/Consumidor!AF166-1</f>
        <v>0.14748483585138694</v>
      </c>
      <c r="AG167" s="23">
        <f>Consumidor!AG167/Consumidor!AG166-1</f>
        <v>0.15167503089581191</v>
      </c>
      <c r="AH167" s="24">
        <f>Consumidor!AH167/Consumidor!AH166-1</f>
        <v>0.14539181956039626</v>
      </c>
      <c r="AI167" s="24">
        <f>Consumidor!AI167/Consumidor!AI166-1</f>
        <v>0.15609137124671535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3" t="s">
        <v>11</v>
      </c>
      <c r="AC168" s="22">
        <f>Consumidor!AC168/Consumidor!AC167-1</f>
        <v>-3.0221426806220197E-2</v>
      </c>
      <c r="AD168" s="23">
        <f>Consumidor!AD168/Consumidor!AD167-1</f>
        <v>-1.8495086240980174E-2</v>
      </c>
      <c r="AE168" s="23">
        <f>Consumidor!AE168/Consumidor!AE167-1</f>
        <v>-1.6424257266039466E-2</v>
      </c>
      <c r="AF168" s="23">
        <f>Consumidor!AF168/Consumidor!AF167-1</f>
        <v>-1.8469332290865115E-2</v>
      </c>
      <c r="AG168" s="23">
        <f>Consumidor!AG168/Consumidor!AG167-1</f>
        <v>-2.3709797355942586E-2</v>
      </c>
      <c r="AH168" s="24">
        <f>Consumidor!AH168/Consumidor!AH167-1</f>
        <v>-2.4923824553788942E-2</v>
      </c>
      <c r="AI168" s="24">
        <f>Consumidor!AI168/Consumidor!AI167-1</f>
        <v>-1.9191121608580608E-2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3" t="s">
        <v>11</v>
      </c>
      <c r="AC169" s="22">
        <f>Consumidor!AC169/Consumidor!AC168-1</f>
        <v>9.0151684597135739E-2</v>
      </c>
      <c r="AD169" s="23">
        <f>Consumidor!AD169/Consumidor!AD168-1</f>
        <v>6.5163348685915556E-2</v>
      </c>
      <c r="AE169" s="23">
        <f>Consumidor!AE169/Consumidor!AE168-1</f>
        <v>5.6214237948392753E-2</v>
      </c>
      <c r="AF169" s="23">
        <f>Consumidor!AF169/Consumidor!AF168-1</f>
        <v>5.6323501515409768E-2</v>
      </c>
      <c r="AG169" s="23">
        <f>Consumidor!AG169/Consumidor!AG168-1</f>
        <v>5.7793005891437765E-2</v>
      </c>
      <c r="AH169" s="24">
        <f>Consumidor!AH169/Consumidor!AH168-1</f>
        <v>6.4843862087117232E-2</v>
      </c>
      <c r="AI169" s="24">
        <f>Consumidor!AI169/Consumidor!AI168-1</f>
        <v>6.3318899862654154E-2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3" t="s">
        <v>11</v>
      </c>
      <c r="AC170" s="22">
        <f>Consumidor!AC170/Consumidor!AC169-1</f>
        <v>4.8489009002987471E-2</v>
      </c>
      <c r="AD170" s="23">
        <f>Consumidor!AD170/Consumidor!AD169-1</f>
        <v>4.6298136379109067E-2</v>
      </c>
      <c r="AE170" s="23">
        <f>Consumidor!AE170/Consumidor!AE169-1</f>
        <v>4.5363513949940426E-2</v>
      </c>
      <c r="AF170" s="23">
        <f>Consumidor!AF170/Consumidor!AF169-1</f>
        <v>3.7858885782333651E-2</v>
      </c>
      <c r="AG170" s="23">
        <f>Consumidor!AG170/Consumidor!AG169-1</f>
        <v>3.2681789661557659E-2</v>
      </c>
      <c r="AH170" s="24">
        <f>Consumidor!AH170/Consumidor!AH169-1</f>
        <v>2.7318321819892022E-2</v>
      </c>
      <c r="AI170" s="24">
        <f>Consumidor!AI170/Consumidor!AI169-1</f>
        <v>4.4801327264631707E-2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3" t="s">
        <v>11</v>
      </c>
      <c r="AC171" s="22">
        <f>Consumidor!AC171/Consumidor!AC170-1</f>
        <v>-3.3473291809502981E-2</v>
      </c>
      <c r="AD171" s="23">
        <f>Consumidor!AD171/Consumidor!AD170-1</f>
        <v>-3.4909586501848833E-2</v>
      </c>
      <c r="AE171" s="23">
        <f>Consumidor!AE171/Consumidor!AE170-1</f>
        <v>-3.5967297520643093E-2</v>
      </c>
      <c r="AF171" s="23">
        <f>Consumidor!AF171/Consumidor!AF170-1</f>
        <v>-2.7240575883276774E-2</v>
      </c>
      <c r="AG171" s="23">
        <f>Consumidor!AG171/Consumidor!AG170-1</f>
        <v>-2.2755767456235199E-2</v>
      </c>
      <c r="AH171" s="24">
        <f>Consumidor!AH171/Consumidor!AH170-1</f>
        <v>-2.4145039768704524E-2</v>
      </c>
      <c r="AI171" s="24">
        <f>Consumidor!AI171/Consumidor!AI170-1</f>
        <v>-3.3967262240980456E-2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6" t="s">
        <v>11</v>
      </c>
      <c r="AC172" s="25">
        <f>Consumidor!AC172/Consumidor!AC171-1</f>
        <v>3.8722628892692512E-2</v>
      </c>
      <c r="AD172" s="26">
        <f>Consumidor!AD172/Consumidor!AD171-1</f>
        <v>3.5268046861284041E-2</v>
      </c>
      <c r="AE172" s="26">
        <f>Consumidor!AE172/Consumidor!AE171-1</f>
        <v>3.2168001877098007E-2</v>
      </c>
      <c r="AF172" s="26">
        <f>Consumidor!AF172/Consumidor!AF171-1</f>
        <v>2.9808024572237635E-2</v>
      </c>
      <c r="AG172" s="26">
        <f>Consumidor!AG172/Consumidor!AG171-1</f>
        <v>2.734225676198343E-2</v>
      </c>
      <c r="AH172" s="27">
        <f>Consumidor!AH172/Consumidor!AH171-1</f>
        <v>2.4006935058796808E-2</v>
      </c>
      <c r="AI172" s="27">
        <f>Consumidor!AI172/Consumidor!AI171-1</f>
        <v>3.3583559257398532E-2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29" t="s">
        <v>11</v>
      </c>
      <c r="AC173" s="28">
        <f>Consumidor!AC173/Consumidor!AC172-1</f>
        <v>-5.1734919363201071E-3</v>
      </c>
      <c r="AD173" s="29">
        <f>Consumidor!AD173/Consumidor!AD172-1</f>
        <v>-1.1785061086426518E-2</v>
      </c>
      <c r="AE173" s="29">
        <f>Consumidor!AE173/Consumidor!AE172-1</f>
        <v>-1.2307295507398064E-2</v>
      </c>
      <c r="AF173" s="29">
        <f>Consumidor!AF173/Consumidor!AF172-1</f>
        <v>-9.4486762218802811E-3</v>
      </c>
      <c r="AG173" s="29">
        <f>Consumidor!AG173/Consumidor!AG172-1</f>
        <v>-9.5736216629344062E-3</v>
      </c>
      <c r="AH173" s="30">
        <f>Consumidor!AH173/Consumidor!AH172-1</f>
        <v>1.3012374288190465E-3</v>
      </c>
      <c r="AI173" s="30">
        <f>Consumidor!AI173/Consumidor!AI172-1</f>
        <v>-1.0784888948103921E-2</v>
      </c>
    </row>
    <row r="174" spans="1:35" x14ac:dyDescent="0.35">
      <c r="A174" s="14">
        <v>44228</v>
      </c>
      <c r="B174" s="22">
        <f>Consumidor!B174/Consumidor!B173-1</f>
        <v>-0.23093375343764744</v>
      </c>
      <c r="C174" s="23">
        <f>Consumidor!C174/Consumidor!C173-1</f>
        <v>-4.8466617032179249E-2</v>
      </c>
      <c r="D174" s="23">
        <f>Consumidor!D174/Consumidor!D173-1</f>
        <v>-8.1076814914992634E-2</v>
      </c>
      <c r="E174" s="23">
        <f>Consumidor!E174/Consumidor!E173-1</f>
        <v>-0.11572272229667813</v>
      </c>
      <c r="F174" s="23">
        <f>Consumidor!F174/Consumidor!F173-1</f>
        <v>-5.287593863695017E-2</v>
      </c>
      <c r="G174" s="23">
        <f>Consumidor!G174/Consumidor!G173-1</f>
        <v>-0.13038035564780992</v>
      </c>
      <c r="H174" s="23">
        <f>Consumidor!H174/Consumidor!H173-1</f>
        <v>-0.23373551017591132</v>
      </c>
      <c r="I174" s="23">
        <f>Consumidor!I174/Consumidor!I173-1</f>
        <v>-0.10237542968426805</v>
      </c>
      <c r="J174" s="23">
        <f>Consumidor!J174/Consumidor!J173-1</f>
        <v>-0.10813281080086001</v>
      </c>
      <c r="K174" s="23">
        <f>Consumidor!K174/Consumidor!K173-1</f>
        <v>-0.11126773528653089</v>
      </c>
      <c r="L174" s="23">
        <f>Consumidor!L174/Consumidor!L173-1</f>
        <v>-0.13569463270818372</v>
      </c>
      <c r="M174" s="23">
        <f>Consumidor!M174/Consumidor!M173-1</f>
        <v>-8.940923720744931E-2</v>
      </c>
      <c r="N174" s="23">
        <f>Consumidor!N174/Consumidor!N173-1</f>
        <v>-7.4616778777706005E-2</v>
      </c>
      <c r="O174" s="23">
        <f>Consumidor!O174/Consumidor!O173-1</f>
        <v>-0.11212924587787232</v>
      </c>
      <c r="P174" s="23">
        <f>Consumidor!P174/Consumidor!P173-1</f>
        <v>-0.12031913205000599</v>
      </c>
      <c r="Q174" s="23">
        <f>Consumidor!Q174/Consumidor!Q173-1</f>
        <v>-8.7289279410111553E-2</v>
      </c>
      <c r="R174" s="23">
        <f>Consumidor!R174/Consumidor!R173-1</f>
        <v>-0.14284524781834884</v>
      </c>
      <c r="S174" s="23">
        <f>Consumidor!S174/Consumidor!S173-1</f>
        <v>-0.15575683963655251</v>
      </c>
      <c r="T174" s="23">
        <f>Consumidor!T174/Consumidor!T173-1</f>
        <v>-9.6758847291855798E-2</v>
      </c>
      <c r="U174" s="23">
        <f>Consumidor!U174/Consumidor!U173-1</f>
        <v>-0.10362523264052614</v>
      </c>
      <c r="V174" s="23">
        <f>Consumidor!V174/Consumidor!V173-1</f>
        <v>-0.10031472009775921</v>
      </c>
      <c r="W174" s="23">
        <f>Consumidor!W174/Consumidor!W173-1</f>
        <v>-0.15113035800173791</v>
      </c>
      <c r="X174" s="23">
        <f>Consumidor!X174/Consumidor!X173-1</f>
        <v>-0.14557015690522512</v>
      </c>
      <c r="Y174" s="23">
        <f>Consumidor!Y174/Consumidor!Y173-1</f>
        <v>-0.12249567717428589</v>
      </c>
      <c r="Z174" s="23">
        <f>Consumidor!Z174/Consumidor!Z173-1</f>
        <v>-1.3074722753004919E-2</v>
      </c>
      <c r="AA174" s="23">
        <f>Consumidor!AA174/Consumidor!AA173-1</f>
        <v>-9.7775336526627732E-2</v>
      </c>
      <c r="AB174" s="23">
        <f>Consumidor!AB174/Consumidor!AB173-1</f>
        <v>-0.10428842209408284</v>
      </c>
      <c r="AC174" s="22">
        <f>Consumidor!AC174/Consumidor!AC173-1</f>
        <v>-0.11020713234019353</v>
      </c>
      <c r="AD174" s="23">
        <f>Consumidor!AD174/Consumidor!AD173-1</f>
        <v>-0.11606755237315591</v>
      </c>
      <c r="AE174" s="23">
        <f>Consumidor!AE174/Consumidor!AE173-1</f>
        <v>-0.11002845541477557</v>
      </c>
      <c r="AF174" s="23">
        <f>Consumidor!AF174/Consumidor!AF173-1</f>
        <v>-0.10264351988905207</v>
      </c>
      <c r="AG174" s="23">
        <f>Consumidor!AG174/Consumidor!AG173-1</f>
        <v>-0.10034506467354665</v>
      </c>
      <c r="AH174" s="24">
        <f>Consumidor!AH174/Consumidor!AH173-1</f>
        <v>-0.10212825219058019</v>
      </c>
      <c r="AI174" s="24">
        <f>Consumidor!AI174/Consumidor!AI173-1</f>
        <v>-0.11104012892326165</v>
      </c>
    </row>
    <row r="175" spans="1:35" x14ac:dyDescent="0.35">
      <c r="A175" s="14">
        <v>44256</v>
      </c>
      <c r="B175" s="22">
        <f>Consumidor!B175/Consumidor!B174-1</f>
        <v>8.2104505592465404E-2</v>
      </c>
      <c r="C175" s="23">
        <f>Consumidor!C175/Consumidor!C174-1</f>
        <v>-5.069638754512984E-2</v>
      </c>
      <c r="D175" s="23">
        <f>Consumidor!D175/Consumidor!D174-1</f>
        <v>0.12978243190649374</v>
      </c>
      <c r="E175" s="23">
        <f>Consumidor!E175/Consumidor!E174-1</f>
        <v>-8.4447293114109145E-2</v>
      </c>
      <c r="F175" s="23">
        <f>Consumidor!F175/Consumidor!F174-1</f>
        <v>-7.009334868354844E-2</v>
      </c>
      <c r="G175" s="23">
        <f>Consumidor!G175/Consumidor!G174-1</f>
        <v>-9.5163623142320741E-2</v>
      </c>
      <c r="H175" s="23">
        <f>Consumidor!H175/Consumidor!H174-1</f>
        <v>6.9504339449779851E-2</v>
      </c>
      <c r="I175" s="23">
        <f>Consumidor!I175/Consumidor!I174-1</f>
        <v>-1.0035373809330617E-3</v>
      </c>
      <c r="J175" s="23">
        <f>Consumidor!J175/Consumidor!J174-1</f>
        <v>2.1368951051286222E-2</v>
      </c>
      <c r="K175" s="23">
        <f>Consumidor!K175/Consumidor!K174-1</f>
        <v>-1.2117948706898307E-2</v>
      </c>
      <c r="L175" s="23">
        <f>Consumidor!L175/Consumidor!L174-1</f>
        <v>-3.0604185955408481E-3</v>
      </c>
      <c r="M175" s="23">
        <f>Consumidor!M175/Consumidor!M174-1</f>
        <v>2.8365943504168767E-2</v>
      </c>
      <c r="N175" s="23">
        <f>Consumidor!N175/Consumidor!N174-1</f>
        <v>3.4057986866860679E-2</v>
      </c>
      <c r="O175" s="23">
        <f>Consumidor!O175/Consumidor!O174-1</f>
        <v>-2.1399487514860538E-2</v>
      </c>
      <c r="P175" s="23">
        <f>Consumidor!P175/Consumidor!P174-1</f>
        <v>-9.0602699806039744E-2</v>
      </c>
      <c r="Q175" s="23">
        <f>Consumidor!Q175/Consumidor!Q174-1</f>
        <v>-8.0886315028356526E-2</v>
      </c>
      <c r="R175" s="23">
        <f>Consumidor!R175/Consumidor!R174-1</f>
        <v>-3.5882286014352394E-2</v>
      </c>
      <c r="S175" s="23">
        <f>Consumidor!S175/Consumidor!S174-1</f>
        <v>7.9946545351261555E-3</v>
      </c>
      <c r="T175" s="23">
        <f>Consumidor!T175/Consumidor!T174-1</f>
        <v>2.3248630598760922E-2</v>
      </c>
      <c r="U175" s="23">
        <f>Consumidor!U175/Consumidor!U174-1</f>
        <v>-1.0199288230253178E-2</v>
      </c>
      <c r="V175" s="23">
        <f>Consumidor!V175/Consumidor!V174-1</f>
        <v>6.1684822659469063E-4</v>
      </c>
      <c r="W175" s="23">
        <f>Consumidor!W175/Consumidor!W174-1</f>
        <v>-3.1688832221304364E-2</v>
      </c>
      <c r="X175" s="23">
        <f>Consumidor!X175/Consumidor!X174-1</f>
        <v>2.6913503244713199E-2</v>
      </c>
      <c r="Y175" s="23">
        <f>Consumidor!Y175/Consumidor!Y174-1</f>
        <v>6.9190187526868563E-2</v>
      </c>
      <c r="Z175" s="23">
        <f>Consumidor!Z175/Consumidor!Z174-1</f>
        <v>-7.9075463901065235E-2</v>
      </c>
      <c r="AA175" s="23">
        <f>Consumidor!AA175/Consumidor!AA174-1</f>
        <v>-6.5773087525382357E-2</v>
      </c>
      <c r="AB175" s="23">
        <f>Consumidor!AB175/Consumidor!AB174-1</f>
        <v>-5.6878414917699849E-2</v>
      </c>
      <c r="AC175" s="22">
        <f>Consumidor!AC175/Consumidor!AC174-1</f>
        <v>-3.4798221344666369E-2</v>
      </c>
      <c r="AD175" s="23">
        <f>Consumidor!AD175/Consumidor!AD174-1</f>
        <v>-2.1837359104535881E-2</v>
      </c>
      <c r="AE175" s="23">
        <f>Consumidor!AE175/Consumidor!AE174-1</f>
        <v>-1.508904943570033E-2</v>
      </c>
      <c r="AF175" s="23">
        <f>Consumidor!AF175/Consumidor!AF174-1</f>
        <v>-2.1061189994186047E-2</v>
      </c>
      <c r="AG175" s="23">
        <f>Consumidor!AG175/Consumidor!AG174-1</f>
        <v>-2.000314238574441E-2</v>
      </c>
      <c r="AH175" s="24">
        <f>Consumidor!AH175/Consumidor!AH174-1</f>
        <v>-2.500870604080363E-2</v>
      </c>
      <c r="AI175" s="24">
        <f>Consumidor!AI175/Consumidor!AI174-1</f>
        <v>-2.0636857841681788E-2</v>
      </c>
    </row>
    <row r="176" spans="1:35" x14ac:dyDescent="0.35">
      <c r="A176" s="14">
        <v>44287</v>
      </c>
      <c r="B176" s="22">
        <f>Consumidor!B176/Consumidor!B175-1</f>
        <v>5.382986946783519E-2</v>
      </c>
      <c r="C176" s="23">
        <f>Consumidor!C176/Consumidor!C175-1</f>
        <v>-2.0308049432748887E-2</v>
      </c>
      <c r="D176" s="23">
        <f>Consumidor!D176/Consumidor!D175-1</f>
        <v>0.11160879472793761</v>
      </c>
      <c r="E176" s="23">
        <f>Consumidor!E176/Consumidor!E175-1</f>
        <v>6.835313251256081E-2</v>
      </c>
      <c r="F176" s="23">
        <f>Consumidor!F176/Consumidor!F175-1</f>
        <v>4.0729757597455896E-2</v>
      </c>
      <c r="G176" s="23">
        <f>Consumidor!G176/Consumidor!G175-1</f>
        <v>7.1343048833507616E-2</v>
      </c>
      <c r="H176" s="23">
        <f>Consumidor!H176/Consumidor!H175-1</f>
        <v>0.19433995575080498</v>
      </c>
      <c r="I176" s="23">
        <f>Consumidor!I176/Consumidor!I175-1</f>
        <v>-8.6048159618337006E-2</v>
      </c>
      <c r="J176" s="23">
        <f>Consumidor!J176/Consumidor!J175-1</f>
        <v>4.0351124327250965E-2</v>
      </c>
      <c r="K176" s="23">
        <f>Consumidor!K176/Consumidor!K175-1</f>
        <v>8.1474538707283273E-2</v>
      </c>
      <c r="L176" s="23">
        <f>Consumidor!L176/Consumidor!L175-1</f>
        <v>-7.7977793416131869E-3</v>
      </c>
      <c r="M176" s="23">
        <f>Consumidor!M176/Consumidor!M175-1</f>
        <v>7.4903499826942443E-2</v>
      </c>
      <c r="N176" s="23">
        <f>Consumidor!N176/Consumidor!N175-1</f>
        <v>4.9146898229742941E-2</v>
      </c>
      <c r="O176" s="23">
        <f>Consumidor!O176/Consumidor!O175-1</f>
        <v>0.10992052343683212</v>
      </c>
      <c r="P176" s="23">
        <f>Consumidor!P176/Consumidor!P175-1</f>
        <v>4.4618908726286932E-2</v>
      </c>
      <c r="Q176" s="23">
        <f>Consumidor!Q176/Consumidor!Q175-1</f>
        <v>5.9375321966090411E-2</v>
      </c>
      <c r="R176" s="23">
        <f>Consumidor!R176/Consumidor!R175-1</f>
        <v>7.8961776236358139E-2</v>
      </c>
      <c r="S176" s="23">
        <f>Consumidor!S176/Consumidor!S175-1</f>
        <v>5.4886602328391154E-2</v>
      </c>
      <c r="T176" s="23">
        <f>Consumidor!T176/Consumidor!T175-1</f>
        <v>8.1904119952153964E-2</v>
      </c>
      <c r="U176" s="23">
        <f>Consumidor!U176/Consumidor!U175-1</f>
        <v>1.3741868810666746E-2</v>
      </c>
      <c r="V176" s="23">
        <f>Consumidor!V176/Consumidor!V175-1</f>
        <v>3.7934425975569397E-2</v>
      </c>
      <c r="W176" s="23">
        <f>Consumidor!W176/Consumidor!W175-1</f>
        <v>6.2381890114842964E-2</v>
      </c>
      <c r="X176" s="23">
        <f>Consumidor!X176/Consumidor!X175-1</f>
        <v>5.339653753262863E-2</v>
      </c>
      <c r="Y176" s="23">
        <f>Consumidor!Y176/Consumidor!Y175-1</f>
        <v>-9.5361650697419753E-3</v>
      </c>
      <c r="Z176" s="23">
        <f>Consumidor!Z176/Consumidor!Z175-1</f>
        <v>-3.7873629282980659E-3</v>
      </c>
      <c r="AA176" s="23">
        <f>Consumidor!AA176/Consumidor!AA175-1</f>
        <v>5.6499998767046034E-2</v>
      </c>
      <c r="AB176" s="23">
        <f>Consumidor!AB176/Consumidor!AB175-1</f>
        <v>5.5901759134953322E-2</v>
      </c>
      <c r="AC176" s="22">
        <f>Consumidor!AC176/Consumidor!AC175-1</f>
        <v>7.3959036356966212E-2</v>
      </c>
      <c r="AD176" s="23">
        <f>Consumidor!AD176/Consumidor!AD175-1</f>
        <v>5.3237627484963301E-2</v>
      </c>
      <c r="AE176" s="23">
        <f>Consumidor!AE176/Consumidor!AE175-1</f>
        <v>4.1893747779163215E-2</v>
      </c>
      <c r="AF176" s="23">
        <f>Consumidor!AF176/Consumidor!AF175-1</f>
        <v>3.6598822314546808E-2</v>
      </c>
      <c r="AG176" s="23">
        <f>Consumidor!AG176/Consumidor!AG175-1</f>
        <v>3.4707383737348829E-2</v>
      </c>
      <c r="AH176" s="24">
        <f>Consumidor!AH176/Consumidor!AH175-1</f>
        <v>4.0330774984643769E-2</v>
      </c>
      <c r="AI176" s="24">
        <f>Consumidor!AI176/Consumidor!AI175-1</f>
        <v>4.8810762695989496E-2</v>
      </c>
    </row>
    <row r="177" spans="1:35" x14ac:dyDescent="0.35">
      <c r="A177" s="14">
        <v>44317</v>
      </c>
      <c r="B177" s="22">
        <f>Consumidor!B177/Consumidor!B176-1</f>
        <v>0.16956656721771424</v>
      </c>
      <c r="C177" s="23">
        <f>Consumidor!C177/Consumidor!C176-1</f>
        <v>0.17618338719963211</v>
      </c>
      <c r="D177" s="23">
        <f>Consumidor!D177/Consumidor!D176-1</f>
        <v>0.16947261041224659</v>
      </c>
      <c r="E177" s="23">
        <f>Consumidor!E177/Consumidor!E176-1</f>
        <v>0.17990831236045834</v>
      </c>
      <c r="F177" s="23">
        <f>Consumidor!F177/Consumidor!F176-1</f>
        <v>0.13362579760679494</v>
      </c>
      <c r="G177" s="23">
        <f>Consumidor!G177/Consumidor!G176-1</f>
        <v>0.2421750299812282</v>
      </c>
      <c r="H177" s="23">
        <f>Consumidor!H177/Consumidor!H176-1</f>
        <v>8.7846017703697932E-2</v>
      </c>
      <c r="I177" s="23">
        <f>Consumidor!I177/Consumidor!I176-1</f>
        <v>0.23192053850719452</v>
      </c>
      <c r="J177" s="23">
        <f>Consumidor!J177/Consumidor!J176-1</f>
        <v>0.16550695240981761</v>
      </c>
      <c r="K177" s="23">
        <f>Consumidor!K177/Consumidor!K176-1</f>
        <v>0.13248229953505697</v>
      </c>
      <c r="L177" s="23">
        <f>Consumidor!L177/Consumidor!L176-1</f>
        <v>0.18022144058107892</v>
      </c>
      <c r="M177" s="23">
        <f>Consumidor!M177/Consumidor!M176-1</f>
        <v>0.18814900363019338</v>
      </c>
      <c r="N177" s="23">
        <f>Consumidor!N177/Consumidor!N176-1</f>
        <v>0.12996161389765515</v>
      </c>
      <c r="O177" s="23">
        <f>Consumidor!O177/Consumidor!O176-1</f>
        <v>0.17033616068147706</v>
      </c>
      <c r="P177" s="23">
        <f>Consumidor!P177/Consumidor!P176-1</f>
        <v>0.18101857481454942</v>
      </c>
      <c r="Q177" s="23">
        <f>Consumidor!Q177/Consumidor!Q176-1</f>
        <v>0.15669209362779335</v>
      </c>
      <c r="R177" s="23">
        <f>Consumidor!R177/Consumidor!R176-1</f>
        <v>0.14751590422965966</v>
      </c>
      <c r="S177" s="23">
        <f>Consumidor!S177/Consumidor!S176-1</f>
        <v>0.13025080532537237</v>
      </c>
      <c r="T177" s="23">
        <f>Consumidor!T177/Consumidor!T176-1</f>
        <v>0.21182984504342972</v>
      </c>
      <c r="U177" s="23">
        <f>Consumidor!U177/Consumidor!U176-1</f>
        <v>0.19707036791437882</v>
      </c>
      <c r="V177" s="23">
        <f>Consumidor!V177/Consumidor!V176-1</f>
        <v>0.15223829646365794</v>
      </c>
      <c r="W177" s="23">
        <f>Consumidor!W177/Consumidor!W176-1</f>
        <v>0.15857401286960982</v>
      </c>
      <c r="X177" s="23">
        <f>Consumidor!X177/Consumidor!X176-1</f>
        <v>0.15622490466915195</v>
      </c>
      <c r="Y177" s="23">
        <f>Consumidor!Y177/Consumidor!Y176-1</f>
        <v>0.14009149934478637</v>
      </c>
      <c r="Z177" s="23">
        <f>Consumidor!Z177/Consumidor!Z176-1</f>
        <v>0.15547524556286652</v>
      </c>
      <c r="AA177" s="23">
        <f>Consumidor!AA177/Consumidor!AA176-1</f>
        <v>0.1790195653001414</v>
      </c>
      <c r="AB177" s="23">
        <f>Consumidor!AB177/Consumidor!AB176-1</f>
        <v>0.13489328815739476</v>
      </c>
      <c r="AC177" s="22">
        <f>Consumidor!AC177/Consumidor!AC176-1</f>
        <v>0.19180848833773445</v>
      </c>
      <c r="AD177" s="23">
        <f>Consumidor!AD177/Consumidor!AD176-1</f>
        <v>0.17661761900436446</v>
      </c>
      <c r="AE177" s="23">
        <f>Consumidor!AE177/Consumidor!AE176-1</f>
        <v>0.16155443255659296</v>
      </c>
      <c r="AF177" s="23">
        <f>Consumidor!AF177/Consumidor!AF176-1</f>
        <v>0.16181828830758138</v>
      </c>
      <c r="AG177" s="23">
        <f>Consumidor!AG177/Consumidor!AG176-1</f>
        <v>0.16202443942096645</v>
      </c>
      <c r="AH177" s="24">
        <f>Consumidor!AH177/Consumidor!AH176-1</f>
        <v>0.16024876229924168</v>
      </c>
      <c r="AI177" s="24">
        <f>Consumidor!AI177/Consumidor!AI176-1</f>
        <v>0.17042874823383225</v>
      </c>
    </row>
    <row r="178" spans="1:35" x14ac:dyDescent="0.35">
      <c r="A178" s="14">
        <v>44348</v>
      </c>
      <c r="B178" s="22">
        <f>Consumidor!B178/Consumidor!B177-1</f>
        <v>-6.6555586840314596E-2</v>
      </c>
      <c r="C178" s="23">
        <f>Consumidor!C178/Consumidor!C177-1</f>
        <v>-6.1059807293406654E-2</v>
      </c>
      <c r="D178" s="23">
        <f>Consumidor!D178/Consumidor!D177-1</f>
        <v>-7.7273327333100661E-2</v>
      </c>
      <c r="E178" s="23">
        <f>Consumidor!E178/Consumidor!E177-1</f>
        <v>-3.7133922575426692E-2</v>
      </c>
      <c r="F178" s="23">
        <f>Consumidor!F178/Consumidor!F177-1</f>
        <v>-8.6622661370750365E-2</v>
      </c>
      <c r="G178" s="23">
        <f>Consumidor!G178/Consumidor!G177-1</f>
        <v>-7.6747483117008741E-2</v>
      </c>
      <c r="H178" s="23">
        <f>Consumidor!H178/Consumidor!H177-1</f>
        <v>6.4001414782873578E-2</v>
      </c>
      <c r="I178" s="23">
        <f>Consumidor!I178/Consumidor!I177-1</f>
        <v>-5.1579323680769007E-2</v>
      </c>
      <c r="J178" s="23">
        <f>Consumidor!J178/Consumidor!J177-1</f>
        <v>-7.805580128993117E-2</v>
      </c>
      <c r="K178" s="23">
        <f>Consumidor!K178/Consumidor!K177-1</f>
        <v>-6.6206874583230046E-2</v>
      </c>
      <c r="L178" s="23">
        <f>Consumidor!L178/Consumidor!L177-1</f>
        <v>-8.3488267524757132E-2</v>
      </c>
      <c r="M178" s="23">
        <f>Consumidor!M178/Consumidor!M177-1</f>
        <v>-8.700879055355204E-2</v>
      </c>
      <c r="N178" s="23">
        <f>Consumidor!N178/Consumidor!N177-1</f>
        <v>-2.4846066466627126E-2</v>
      </c>
      <c r="O178" s="23">
        <f>Consumidor!O178/Consumidor!O177-1</f>
        <v>-3.6959024792087569E-2</v>
      </c>
      <c r="P178" s="23">
        <f>Consumidor!P178/Consumidor!P177-1</f>
        <v>-6.1711993185946556E-2</v>
      </c>
      <c r="Q178" s="23">
        <f>Consumidor!Q178/Consumidor!Q177-1</f>
        <v>-7.2120229911407985E-2</v>
      </c>
      <c r="R178" s="23">
        <f>Consumidor!R178/Consumidor!R177-1</f>
        <v>-3.2990860289686452E-2</v>
      </c>
      <c r="S178" s="23">
        <f>Consumidor!S178/Consumidor!S177-1</f>
        <v>-7.4002858914720471E-2</v>
      </c>
      <c r="T178" s="23">
        <f>Consumidor!T178/Consumidor!T177-1</f>
        <v>-5.341650871638004E-2</v>
      </c>
      <c r="U178" s="23">
        <f>Consumidor!U178/Consumidor!U177-1</f>
        <v>-3.9969984118313762E-2</v>
      </c>
      <c r="V178" s="23">
        <f>Consumidor!V178/Consumidor!V177-1</f>
        <v>-7.2353414912478931E-2</v>
      </c>
      <c r="W178" s="23">
        <f>Consumidor!W178/Consumidor!W177-1</f>
        <v>-2.7187927078962004E-2</v>
      </c>
      <c r="X178" s="23">
        <f>Consumidor!X178/Consumidor!X177-1</f>
        <v>-8.5057398428365127E-2</v>
      </c>
      <c r="Y178" s="23">
        <f>Consumidor!Y178/Consumidor!Y177-1</f>
        <v>-8.6882488664062785E-2</v>
      </c>
      <c r="Z178" s="23">
        <f>Consumidor!Z178/Consumidor!Z177-1</f>
        <v>-8.7542866942497688E-2</v>
      </c>
      <c r="AA178" s="23">
        <f>Consumidor!AA178/Consumidor!AA177-1</f>
        <v>-8.0503620992375735E-2</v>
      </c>
      <c r="AB178" s="23">
        <f>Consumidor!AB178/Consumidor!AB177-1</f>
        <v>-4.7173409391850329E-2</v>
      </c>
      <c r="AC178" s="22">
        <f>Consumidor!AC178/Consumidor!AC177-1</f>
        <v>-6.9694909637306512E-2</v>
      </c>
      <c r="AD178" s="23">
        <f>Consumidor!AD178/Consumidor!AD177-1</f>
        <v>-7.3151764563733734E-2</v>
      </c>
      <c r="AE178" s="23">
        <f>Consumidor!AE178/Consumidor!AE177-1</f>
        <v>-6.70478537300494E-2</v>
      </c>
      <c r="AF178" s="23">
        <f>Consumidor!AF178/Consumidor!AF177-1</f>
        <v>-6.7130264599308598E-2</v>
      </c>
      <c r="AG178" s="23">
        <f>Consumidor!AG178/Consumidor!AG177-1</f>
        <v>-6.5020720588745418E-2</v>
      </c>
      <c r="AH178" s="24">
        <f>Consumidor!AH178/Consumidor!AH177-1</f>
        <v>-6.4859280040703293E-2</v>
      </c>
      <c r="AI178" s="24">
        <f>Consumidor!AI178/Consumidor!AI177-1</f>
        <v>-6.9439229106810774E-2</v>
      </c>
    </row>
    <row r="179" spans="1:35" x14ac:dyDescent="0.35">
      <c r="A179" s="14">
        <v>44378</v>
      </c>
      <c r="B179" s="22">
        <f>Consumidor!B179/Consumidor!B178-1</f>
        <v>0.18169700857520987</v>
      </c>
      <c r="C179" s="23">
        <f>Consumidor!C179/Consumidor!C178-1</f>
        <v>0.1972766738813343</v>
      </c>
      <c r="D179" s="23">
        <f>Consumidor!D179/Consumidor!D178-1</f>
        <v>0.15642242979053433</v>
      </c>
      <c r="E179" s="23">
        <f>Consumidor!E179/Consumidor!E178-1</f>
        <v>0.1993275678438593</v>
      </c>
      <c r="F179" s="23">
        <f>Consumidor!F179/Consumidor!F178-1</f>
        <v>0.17813812254122818</v>
      </c>
      <c r="G179" s="23">
        <f>Consumidor!G179/Consumidor!G178-1</f>
        <v>0.16652154049331225</v>
      </c>
      <c r="H179" s="23">
        <f>Consumidor!H179/Consumidor!H178-1</f>
        <v>-8.2214179373022112E-2</v>
      </c>
      <c r="I179" s="23">
        <f>Consumidor!I179/Consumidor!I178-1</f>
        <v>0.12427703884786445</v>
      </c>
      <c r="J179" s="23">
        <f>Consumidor!J179/Consumidor!J178-1</f>
        <v>0.15115980635532145</v>
      </c>
      <c r="K179" s="23">
        <f>Consumidor!K179/Consumidor!K178-1</f>
        <v>0.15754060176210793</v>
      </c>
      <c r="L179" s="23">
        <f>Consumidor!L179/Consumidor!L178-1</f>
        <v>0.14073236604905803</v>
      </c>
      <c r="M179" s="23">
        <f>Consumidor!M179/Consumidor!M178-1</f>
        <v>0.16442785004159077</v>
      </c>
      <c r="N179" s="23">
        <f>Consumidor!N179/Consumidor!N178-1</f>
        <v>0.10524858640313428</v>
      </c>
      <c r="O179" s="23">
        <f>Consumidor!O179/Consumidor!O178-1</f>
        <v>0.1205164450236591</v>
      </c>
      <c r="P179" s="23">
        <f>Consumidor!P179/Consumidor!P178-1</f>
        <v>0.2030944898596434</v>
      </c>
      <c r="Q179" s="23">
        <f>Consumidor!Q179/Consumidor!Q178-1</f>
        <v>0.20971783136103572</v>
      </c>
      <c r="R179" s="23">
        <f>Consumidor!R179/Consumidor!R178-1</f>
        <v>0.12837366009745721</v>
      </c>
      <c r="S179" s="23">
        <f>Consumidor!S179/Consumidor!S178-1</f>
        <v>0.1464523255282284</v>
      </c>
      <c r="T179" s="23">
        <f>Consumidor!T179/Consumidor!T178-1</f>
        <v>0.13565730686814548</v>
      </c>
      <c r="U179" s="23">
        <f>Consumidor!U179/Consumidor!U178-1</f>
        <v>0.13484065788246591</v>
      </c>
      <c r="V179" s="23">
        <f>Consumidor!V179/Consumidor!V178-1</f>
        <v>0.13920254089988027</v>
      </c>
      <c r="W179" s="23">
        <f>Consumidor!W179/Consumidor!W178-1</f>
        <v>0.161377492246358</v>
      </c>
      <c r="X179" s="23">
        <f>Consumidor!X179/Consumidor!X178-1</f>
        <v>0.14437797220813398</v>
      </c>
      <c r="Y179" s="23">
        <f>Consumidor!Y179/Consumidor!Y178-1</f>
        <v>0.13635687384673711</v>
      </c>
      <c r="Z179" s="23">
        <f>Consumidor!Z179/Consumidor!Z178-1</f>
        <v>0.20611819228038009</v>
      </c>
      <c r="AA179" s="23">
        <f>Consumidor!AA179/Consumidor!AA178-1</f>
        <v>0.14336676804121984</v>
      </c>
      <c r="AB179" s="23">
        <f>Consumidor!AB179/Consumidor!AB178-1</f>
        <v>0.19767518776133208</v>
      </c>
      <c r="AC179" s="22">
        <f>Consumidor!AC179/Consumidor!AC178-1</f>
        <v>0.16383549008013243</v>
      </c>
      <c r="AD179" s="23">
        <f>Consumidor!AD179/Consumidor!AD178-1</f>
        <v>0.14564724531349471</v>
      </c>
      <c r="AE179" s="23">
        <f>Consumidor!AE179/Consumidor!AE178-1</f>
        <v>0.13600530775778652</v>
      </c>
      <c r="AF179" s="23">
        <f>Consumidor!AF179/Consumidor!AF178-1</f>
        <v>0.13724485180239898</v>
      </c>
      <c r="AG179" s="23">
        <f>Consumidor!AG179/Consumidor!AG178-1</f>
        <v>0.13433171843074287</v>
      </c>
      <c r="AH179" s="24">
        <f>Consumidor!AH179/Consumidor!AH178-1</f>
        <v>0.13231707295242945</v>
      </c>
      <c r="AI179" s="24">
        <f>Consumidor!AI179/Consumidor!AI178-1</f>
        <v>0.14283562957233031</v>
      </c>
    </row>
    <row r="180" spans="1:35" x14ac:dyDescent="0.35">
      <c r="A180" s="14">
        <v>44409</v>
      </c>
      <c r="B180" s="22">
        <f>Consumidor!B180/Consumidor!B179-1</f>
        <v>5.7517971540429258E-2</v>
      </c>
      <c r="C180" s="23">
        <f>Consumidor!C180/Consumidor!C179-1</f>
        <v>1.8848022277461407E-2</v>
      </c>
      <c r="D180" s="23">
        <f>Consumidor!D180/Consumidor!D179-1</f>
        <v>-4.2341945289253613E-2</v>
      </c>
      <c r="E180" s="23">
        <f>Consumidor!E180/Consumidor!E179-1</f>
        <v>3.2233605589385261E-2</v>
      </c>
      <c r="F180" s="23">
        <f>Consumidor!F180/Consumidor!F179-1</f>
        <v>-1.3736911984352229E-3</v>
      </c>
      <c r="G180" s="23">
        <f>Consumidor!G180/Consumidor!G179-1</f>
        <v>-3.2153491736950146E-2</v>
      </c>
      <c r="H180" s="23">
        <f>Consumidor!H180/Consumidor!H179-1</f>
        <v>4.1515402337124474E-3</v>
      </c>
      <c r="I180" s="23">
        <f>Consumidor!I180/Consumidor!I179-1</f>
        <v>-5.9752361982932101E-3</v>
      </c>
      <c r="J180" s="23">
        <f>Consumidor!J180/Consumidor!J179-1</f>
        <v>-1.2530232988108181E-2</v>
      </c>
      <c r="K180" s="23">
        <f>Consumidor!K180/Consumidor!K179-1</f>
        <v>-1.3262531205825323E-2</v>
      </c>
      <c r="L180" s="23">
        <f>Consumidor!L180/Consumidor!L179-1</f>
        <v>-3.181711668997278E-3</v>
      </c>
      <c r="M180" s="23">
        <f>Consumidor!M180/Consumidor!M179-1</f>
        <v>5.560850769227299E-3</v>
      </c>
      <c r="N180" s="23">
        <f>Consumidor!N180/Consumidor!N179-1</f>
        <v>2.6092617286444852E-2</v>
      </c>
      <c r="O180" s="23">
        <f>Consumidor!O180/Consumidor!O179-1</f>
        <v>-4.5758440923477584E-2</v>
      </c>
      <c r="P180" s="23">
        <f>Consumidor!P180/Consumidor!P179-1</f>
        <v>1.6589761523136515E-2</v>
      </c>
      <c r="Q180" s="23">
        <f>Consumidor!Q180/Consumidor!Q179-1</f>
        <v>4.7121679052881671E-3</v>
      </c>
      <c r="R180" s="23">
        <f>Consumidor!R180/Consumidor!R179-1</f>
        <v>2.6531878492503047E-2</v>
      </c>
      <c r="S180" s="23">
        <f>Consumidor!S180/Consumidor!S179-1</f>
        <v>1.2090789494564103E-2</v>
      </c>
      <c r="T180" s="23">
        <f>Consumidor!T180/Consumidor!T179-1</f>
        <v>1.0508926273613106E-2</v>
      </c>
      <c r="U180" s="23">
        <f>Consumidor!U180/Consumidor!U179-1</f>
        <v>-2.0764734430482101E-2</v>
      </c>
      <c r="V180" s="23">
        <f>Consumidor!V180/Consumidor!V179-1</f>
        <v>-1.610966518071022E-2</v>
      </c>
      <c r="W180" s="23">
        <f>Consumidor!W180/Consumidor!W179-1</f>
        <v>-3.7863289290633317E-2</v>
      </c>
      <c r="X180" s="23">
        <f>Consumidor!X180/Consumidor!X179-1</f>
        <v>2.3217417990014866E-2</v>
      </c>
      <c r="Y180" s="23">
        <f>Consumidor!Y180/Consumidor!Y179-1</f>
        <v>3.0043431198217174E-2</v>
      </c>
      <c r="Z180" s="23">
        <f>Consumidor!Z180/Consumidor!Z179-1</f>
        <v>2.1607771610489657E-2</v>
      </c>
      <c r="AA180" s="23">
        <f>Consumidor!AA180/Consumidor!AA179-1</f>
        <v>-1.2681763708904947E-2</v>
      </c>
      <c r="AB180" s="23">
        <f>Consumidor!AB180/Consumidor!AB179-1</f>
        <v>-6.0684810955309532E-2</v>
      </c>
      <c r="AC180" s="22">
        <f>Consumidor!AC180/Consumidor!AC179-1</f>
        <v>-2.6732800578695981E-3</v>
      </c>
      <c r="AD180" s="23">
        <f>Consumidor!AD180/Consumidor!AD179-1</f>
        <v>2.7653716402027406E-3</v>
      </c>
      <c r="AE180" s="23">
        <f>Consumidor!AE180/Consumidor!AE179-1</f>
        <v>-2.2977759144174881E-3</v>
      </c>
      <c r="AF180" s="23">
        <f>Consumidor!AF180/Consumidor!AF179-1</f>
        <v>-8.645723854294074E-3</v>
      </c>
      <c r="AG180" s="23">
        <f>Consumidor!AG180/Consumidor!AG179-1</f>
        <v>-1.2335712826105349E-2</v>
      </c>
      <c r="AH180" s="24">
        <f>Consumidor!AH180/Consumidor!AH179-1</f>
        <v>-8.4412887416774884E-3</v>
      </c>
      <c r="AI180" s="24">
        <f>Consumidor!AI180/Consumidor!AI179-1</f>
        <v>-1.5508123307621524E-3</v>
      </c>
    </row>
    <row r="181" spans="1:35" x14ac:dyDescent="0.35">
      <c r="A181" s="14">
        <v>44440</v>
      </c>
      <c r="B181" s="22">
        <f>Consumidor!B181/Consumidor!B180-1</f>
        <v>-4.80757479969941E-2</v>
      </c>
      <c r="C181" s="23">
        <f>Consumidor!C181/Consumidor!C180-1</f>
        <v>-5.0388549386443438E-2</v>
      </c>
      <c r="D181" s="23">
        <f>Consumidor!D181/Consumidor!D180-1</f>
        <v>-2.2835240524949896E-3</v>
      </c>
      <c r="E181" s="23">
        <f>Consumidor!E181/Consumidor!E180-1</f>
        <v>-9.2947395129494126E-2</v>
      </c>
      <c r="F181" s="23">
        <f>Consumidor!F181/Consumidor!F180-1</f>
        <v>-2.3628613596821446E-2</v>
      </c>
      <c r="G181" s="23">
        <f>Consumidor!G181/Consumidor!G180-1</f>
        <v>-3.9062455561330811E-2</v>
      </c>
      <c r="H181" s="23">
        <f>Consumidor!H181/Consumidor!H180-1</f>
        <v>-6.5288362894335039E-2</v>
      </c>
      <c r="I181" s="23">
        <f>Consumidor!I181/Consumidor!I180-1</f>
        <v>6.5841817875413877E-3</v>
      </c>
      <c r="J181" s="23">
        <f>Consumidor!J181/Consumidor!J180-1</f>
        <v>-3.3653210391154209E-2</v>
      </c>
      <c r="K181" s="23">
        <f>Consumidor!K181/Consumidor!K180-1</f>
        <v>-3.0605631009354317E-2</v>
      </c>
      <c r="L181" s="23">
        <f>Consumidor!L181/Consumidor!L180-1</f>
        <v>-2.5747900976579197E-2</v>
      </c>
      <c r="M181" s="23">
        <f>Consumidor!M181/Consumidor!M180-1</f>
        <v>-1.5321823970020576E-2</v>
      </c>
      <c r="N181" s="23">
        <f>Consumidor!N181/Consumidor!N180-1</f>
        <v>-1.6354484348220732E-2</v>
      </c>
      <c r="O181" s="23">
        <f>Consumidor!O181/Consumidor!O180-1</f>
        <v>8.9032943691289557E-3</v>
      </c>
      <c r="P181" s="23">
        <f>Consumidor!P181/Consumidor!P180-1</f>
        <v>-6.1301648914623197E-2</v>
      </c>
      <c r="Q181" s="23">
        <f>Consumidor!Q181/Consumidor!Q180-1</f>
        <v>-2.9539110884232556E-2</v>
      </c>
      <c r="R181" s="23">
        <f>Consumidor!R181/Consumidor!R180-1</f>
        <v>-5.202891102791718E-2</v>
      </c>
      <c r="S181" s="23">
        <f>Consumidor!S181/Consumidor!S180-1</f>
        <v>-3.5935778119393302E-2</v>
      </c>
      <c r="T181" s="23">
        <f>Consumidor!T181/Consumidor!T180-1</f>
        <v>-5.556149755387807E-2</v>
      </c>
      <c r="U181" s="23">
        <f>Consumidor!U181/Consumidor!U180-1</f>
        <v>-2.3947913291774703E-2</v>
      </c>
      <c r="V181" s="23">
        <f>Consumidor!V181/Consumidor!V180-1</f>
        <v>-8.9549048561803346E-3</v>
      </c>
      <c r="W181" s="23">
        <f>Consumidor!W181/Consumidor!W180-1</f>
        <v>4.2540217562892391E-2</v>
      </c>
      <c r="X181" s="23">
        <f>Consumidor!X181/Consumidor!X180-1</f>
        <v>-2.9739068669931257E-2</v>
      </c>
      <c r="Y181" s="23">
        <f>Consumidor!Y181/Consumidor!Y180-1</f>
        <v>-2.9827417237203835E-2</v>
      </c>
      <c r="Z181" s="23">
        <f>Consumidor!Z181/Consumidor!Z180-1</f>
        <v>-1.507269172359349E-2</v>
      </c>
      <c r="AA181" s="23">
        <f>Consumidor!AA181/Consumidor!AA180-1</f>
        <v>-3.9360605487622768E-3</v>
      </c>
      <c r="AB181" s="23">
        <f>Consumidor!AB181/Consumidor!AB180-1</f>
        <v>3.5937486847279487E-3</v>
      </c>
      <c r="AC181" s="22">
        <f>Consumidor!AC181/Consumidor!AC180-1</f>
        <v>-2.4289892535933499E-2</v>
      </c>
      <c r="AD181" s="23">
        <f>Consumidor!AD181/Consumidor!AD180-1</f>
        <v>-2.4725259564696955E-2</v>
      </c>
      <c r="AE181" s="23">
        <f>Consumidor!AE181/Consumidor!AE180-1</f>
        <v>-2.5620818050827388E-2</v>
      </c>
      <c r="AF181" s="23">
        <f>Consumidor!AF181/Consumidor!AF180-1</f>
        <v>-2.3768683681662184E-2</v>
      </c>
      <c r="AG181" s="23">
        <f>Consumidor!AG181/Consumidor!AG180-1</f>
        <v>-2.2841992388505705E-2</v>
      </c>
      <c r="AH181" s="24">
        <f>Consumidor!AH181/Consumidor!AH180-1</f>
        <v>-2.122993381514271E-2</v>
      </c>
      <c r="AI181" s="24">
        <f>Consumidor!AI181/Consumidor!AI180-1</f>
        <v>-2.4848006370740805E-2</v>
      </c>
    </row>
    <row r="182" spans="1:35" x14ac:dyDescent="0.35">
      <c r="A182" s="14">
        <v>44470</v>
      </c>
      <c r="B182" s="22">
        <f>Consumidor!B182/Consumidor!B181-1</f>
        <v>-3.3548169941747363E-2</v>
      </c>
      <c r="C182" s="23">
        <f>Consumidor!C182/Consumidor!C181-1</f>
        <v>-9.1598878457731514E-3</v>
      </c>
      <c r="D182" s="23">
        <f>Consumidor!D182/Consumidor!D181-1</f>
        <v>2.607127018230182E-3</v>
      </c>
      <c r="E182" s="23">
        <f>Consumidor!E182/Consumidor!E181-1</f>
        <v>3.7867018922209672E-2</v>
      </c>
      <c r="F182" s="23">
        <f>Consumidor!F182/Consumidor!F181-1</f>
        <v>-4.928525558132002E-2</v>
      </c>
      <c r="G182" s="23">
        <f>Consumidor!G182/Consumidor!G181-1</f>
        <v>-3.6032381035060346E-2</v>
      </c>
      <c r="H182" s="23">
        <f>Consumidor!H182/Consumidor!H181-1</f>
        <v>-1.3407208631023404E-2</v>
      </c>
      <c r="I182" s="23">
        <f>Consumidor!I182/Consumidor!I181-1</f>
        <v>-1.9314583033368637E-2</v>
      </c>
      <c r="J182" s="23">
        <f>Consumidor!J182/Consumidor!J181-1</f>
        <v>-3.4280358609486861E-2</v>
      </c>
      <c r="K182" s="23">
        <f>Consumidor!K182/Consumidor!K181-1</f>
        <v>-9.0068002646879197E-3</v>
      </c>
      <c r="L182" s="23">
        <f>Consumidor!L182/Consumidor!L181-1</f>
        <v>-5.9872492902945829E-2</v>
      </c>
      <c r="M182" s="23">
        <f>Consumidor!M182/Consumidor!M181-1</f>
        <v>-3.0012326949436008E-2</v>
      </c>
      <c r="N182" s="23">
        <f>Consumidor!N182/Consumidor!N181-1</f>
        <v>2.4729209229359395E-3</v>
      </c>
      <c r="O182" s="23">
        <f>Consumidor!O182/Consumidor!O181-1</f>
        <v>4.4555357347226821E-3</v>
      </c>
      <c r="P182" s="23">
        <f>Consumidor!P182/Consumidor!P181-1</f>
        <v>-3.7504060985327436E-2</v>
      </c>
      <c r="Q182" s="23">
        <f>Consumidor!Q182/Consumidor!Q181-1</f>
        <v>-4.3975953533680667E-2</v>
      </c>
      <c r="R182" s="23">
        <f>Consumidor!R182/Consumidor!R181-1</f>
        <v>-3.0365994260052931E-2</v>
      </c>
      <c r="S182" s="23">
        <f>Consumidor!S182/Consumidor!S181-1</f>
        <v>-3.8145198081007692E-2</v>
      </c>
      <c r="T182" s="23">
        <f>Consumidor!T182/Consumidor!T181-1</f>
        <v>-1.9205109002739307E-2</v>
      </c>
      <c r="U182" s="23">
        <f>Consumidor!U182/Consumidor!U181-1</f>
        <v>-1.9880317885555221E-2</v>
      </c>
      <c r="V182" s="23">
        <f>Consumidor!V182/Consumidor!V181-1</f>
        <v>-2.1824993716785701E-2</v>
      </c>
      <c r="W182" s="23">
        <f>Consumidor!W182/Consumidor!W181-1</f>
        <v>-6.0990152340961723E-2</v>
      </c>
      <c r="X182" s="23">
        <f>Consumidor!X182/Consumidor!X181-1</f>
        <v>-2.8013489230040767E-2</v>
      </c>
      <c r="Y182" s="23">
        <f>Consumidor!Y182/Consumidor!Y181-1</f>
        <v>-6.9153203337322111E-2</v>
      </c>
      <c r="Z182" s="23">
        <f>Consumidor!Z182/Consumidor!Z181-1</f>
        <v>-5.7754773222924216E-2</v>
      </c>
      <c r="AA182" s="23">
        <f>Consumidor!AA182/Consumidor!AA181-1</f>
        <v>-3.531506397872497E-2</v>
      </c>
      <c r="AB182" s="23">
        <f>Consumidor!AB182/Consumidor!AB181-1</f>
        <v>-4.3140185785005558E-2</v>
      </c>
      <c r="AC182" s="22">
        <f>Consumidor!AC182/Consumidor!AC181-1</f>
        <v>-2.8315747430683547E-2</v>
      </c>
      <c r="AD182" s="23">
        <f>Consumidor!AD182/Consumidor!AD181-1</f>
        <v>-3.7038280322284511E-2</v>
      </c>
      <c r="AE182" s="23">
        <f>Consumidor!AE182/Consumidor!AE181-1</f>
        <v>-3.2939964588479365E-2</v>
      </c>
      <c r="AF182" s="23">
        <f>Consumidor!AF182/Consumidor!AF181-1</f>
        <v>-3.1944237650227691E-2</v>
      </c>
      <c r="AG182" s="23">
        <f>Consumidor!AG182/Consumidor!AG181-1</f>
        <v>-3.0558718953730413E-2</v>
      </c>
      <c r="AH182" s="24">
        <f>Consumidor!AH182/Consumidor!AH181-1</f>
        <v>-3.396656163745726E-2</v>
      </c>
      <c r="AI182" s="24">
        <f>Consumidor!AI182/Consumidor!AI181-1</f>
        <v>-3.3634981085778226E-2</v>
      </c>
    </row>
    <row r="183" spans="1:35" x14ac:dyDescent="0.35">
      <c r="A183" s="14">
        <v>44501</v>
      </c>
      <c r="B183" s="22">
        <f>Consumidor!B183/Consumidor!B182-1</f>
        <v>-2.6735925201351818E-2</v>
      </c>
      <c r="C183" s="23">
        <f>Consumidor!C183/Consumidor!C182-1</f>
        <v>-4.6805862529220921E-2</v>
      </c>
      <c r="D183" s="23">
        <f>Consumidor!D183/Consumidor!D182-1</f>
        <v>-1.1677226503247429E-2</v>
      </c>
      <c r="E183" s="23">
        <f>Consumidor!E183/Consumidor!E182-1</f>
        <v>-3.3715739953913748E-2</v>
      </c>
      <c r="F183" s="23">
        <f>Consumidor!F183/Consumidor!F182-1</f>
        <v>-6.937280591610806E-3</v>
      </c>
      <c r="G183" s="23">
        <f>Consumidor!G183/Consumidor!G182-1</f>
        <v>-5.7486479240944632E-3</v>
      </c>
      <c r="H183" s="23">
        <f>Consumidor!H183/Consumidor!H182-1</f>
        <v>-7.3867856570763557E-2</v>
      </c>
      <c r="I183" s="23">
        <f>Consumidor!I183/Consumidor!I182-1</f>
        <v>-7.1287325316318539E-2</v>
      </c>
      <c r="J183" s="23">
        <f>Consumidor!J183/Consumidor!J182-1</f>
        <v>-4.6525091838602872E-3</v>
      </c>
      <c r="K183" s="23">
        <f>Consumidor!K183/Consumidor!K182-1</f>
        <v>2.0322540928034316E-2</v>
      </c>
      <c r="L183" s="23">
        <f>Consumidor!L183/Consumidor!L182-1</f>
        <v>-1.0533610945558936E-3</v>
      </c>
      <c r="M183" s="23">
        <f>Consumidor!M183/Consumidor!M182-1</f>
        <v>5.7474526495838063E-2</v>
      </c>
      <c r="N183" s="23">
        <f>Consumidor!N183/Consumidor!N182-1</f>
        <v>-7.1819176425672593E-3</v>
      </c>
      <c r="O183" s="23">
        <f>Consumidor!O183/Consumidor!O182-1</f>
        <v>2.3377645581381667E-3</v>
      </c>
      <c r="P183" s="23">
        <f>Consumidor!P183/Consumidor!P182-1</f>
        <v>-1.6973220553629376E-2</v>
      </c>
      <c r="Q183" s="23">
        <f>Consumidor!Q183/Consumidor!Q182-1</f>
        <v>-2.7273625211146291E-2</v>
      </c>
      <c r="R183" s="23">
        <f>Consumidor!R183/Consumidor!R182-1</f>
        <v>2.7427491481782917E-2</v>
      </c>
      <c r="S183" s="23">
        <f>Consumidor!S183/Consumidor!S182-1</f>
        <v>-1.2846934210418492E-2</v>
      </c>
      <c r="T183" s="23">
        <f>Consumidor!T183/Consumidor!T182-1</f>
        <v>-5.2885274828148532E-2</v>
      </c>
      <c r="U183" s="23">
        <f>Consumidor!U183/Consumidor!U182-1</f>
        <v>-3.7213349996061407E-2</v>
      </c>
      <c r="V183" s="23">
        <f>Consumidor!V183/Consumidor!V182-1</f>
        <v>1.454702154018106E-2</v>
      </c>
      <c r="W183" s="23">
        <f>Consumidor!W183/Consumidor!W182-1</f>
        <v>1.2699142461221502E-2</v>
      </c>
      <c r="X183" s="23">
        <f>Consumidor!X183/Consumidor!X182-1</f>
        <v>-1.2696570213095559E-2</v>
      </c>
      <c r="Y183" s="23">
        <f>Consumidor!Y183/Consumidor!Y182-1</f>
        <v>-1.4452188704247027E-3</v>
      </c>
      <c r="Z183" s="23">
        <f>Consumidor!Z183/Consumidor!Z182-1</f>
        <v>-1.0760637469261702E-2</v>
      </c>
      <c r="AA183" s="23">
        <f>Consumidor!AA183/Consumidor!AA182-1</f>
        <v>-1.3532578946937712E-2</v>
      </c>
      <c r="AB183" s="23">
        <f>Consumidor!AB183/Consumidor!AB182-1</f>
        <v>2.1542078285303967E-2</v>
      </c>
      <c r="AC183" s="22">
        <f>Consumidor!AC183/Consumidor!AC182-1</f>
        <v>-2.0433794538120997E-2</v>
      </c>
      <c r="AD183" s="23">
        <f>Consumidor!AD183/Consumidor!AD182-1</f>
        <v>-1.8758428802364224E-2</v>
      </c>
      <c r="AE183" s="23">
        <f>Consumidor!AE183/Consumidor!AE182-1</f>
        <v>-1.3534013218489793E-2</v>
      </c>
      <c r="AF183" s="23">
        <f>Consumidor!AF183/Consumidor!AF182-1</f>
        <v>-1.2237312367249675E-2</v>
      </c>
      <c r="AG183" s="23">
        <f>Consumidor!AG183/Consumidor!AG182-1</f>
        <v>-1.1643088908854571E-2</v>
      </c>
      <c r="AH183" s="24">
        <f>Consumidor!AH183/Consumidor!AH182-1</f>
        <v>-1.2622586793272883E-2</v>
      </c>
      <c r="AI183" s="24">
        <f>Consumidor!AI183/Consumidor!AI182-1</f>
        <v>-1.6022198791007525E-2</v>
      </c>
    </row>
    <row r="184" spans="1:35" ht="15" thickBot="1" x14ac:dyDescent="0.4">
      <c r="A184" s="18">
        <v>44531</v>
      </c>
      <c r="B184" s="25">
        <f>Consumidor!B184/Consumidor!B183-1</f>
        <v>6.8594369763704588E-2</v>
      </c>
      <c r="C184" s="26">
        <f>Consumidor!C184/Consumidor!C183-1</f>
        <v>7.5276565407659257E-2</v>
      </c>
      <c r="D184" s="26">
        <f>Consumidor!D184/Consumidor!D183-1</f>
        <v>4.0223775898908576E-2</v>
      </c>
      <c r="E184" s="26">
        <f>Consumidor!E184/Consumidor!E183-1</f>
        <v>3.6012932697284894E-2</v>
      </c>
      <c r="F184" s="26">
        <f>Consumidor!F184/Consumidor!F183-1</f>
        <v>4.4672943262637821E-2</v>
      </c>
      <c r="G184" s="26">
        <f>Consumidor!G184/Consumidor!G183-1</f>
        <v>7.5913074527959035E-2</v>
      </c>
      <c r="H184" s="26">
        <f>Consumidor!H184/Consumidor!H183-1</f>
        <v>0.19186910523724787</v>
      </c>
      <c r="I184" s="26">
        <f>Consumidor!I184/Consumidor!I183-1</f>
        <v>8.362134142819122E-2</v>
      </c>
      <c r="J184" s="26">
        <f>Consumidor!J184/Consumidor!J183-1</f>
        <v>0.11927884350658879</v>
      </c>
      <c r="K184" s="26">
        <f>Consumidor!K184/Consumidor!K183-1</f>
        <v>5.2582013767598301E-2</v>
      </c>
      <c r="L184" s="26">
        <f>Consumidor!L184/Consumidor!L183-1</f>
        <v>9.3424114842777684E-2</v>
      </c>
      <c r="M184" s="26">
        <f>Consumidor!M184/Consumidor!M183-1</f>
        <v>4.0769733566258015E-2</v>
      </c>
      <c r="N184" s="26">
        <f>Consumidor!N184/Consumidor!N183-1</f>
        <v>-2.3481952058797106E-2</v>
      </c>
      <c r="O184" s="26">
        <f>Consumidor!O184/Consumidor!O183-1</f>
        <v>8.9964433985139314E-2</v>
      </c>
      <c r="P184" s="26">
        <f>Consumidor!P184/Consumidor!P183-1</f>
        <v>3.2277154011575826E-2</v>
      </c>
      <c r="Q184" s="26">
        <f>Consumidor!Q184/Consumidor!Q183-1</f>
        <v>5.1208897485714777E-2</v>
      </c>
      <c r="R184" s="26">
        <f>Consumidor!R184/Consumidor!R183-1</f>
        <v>0.10433219118397719</v>
      </c>
      <c r="S184" s="26">
        <f>Consumidor!S184/Consumidor!S183-1</f>
        <v>0.10587951300538023</v>
      </c>
      <c r="T184" s="26">
        <f>Consumidor!T184/Consumidor!T183-1</f>
        <v>3.6621330153551623E-2</v>
      </c>
      <c r="U184" s="26">
        <f>Consumidor!U184/Consumidor!U183-1</f>
        <v>4.9405394878062614E-2</v>
      </c>
      <c r="V184" s="26">
        <f>Consumidor!V184/Consumidor!V183-1</f>
        <v>9.0731711796440795E-2</v>
      </c>
      <c r="W184" s="26">
        <f>Consumidor!W184/Consumidor!W183-1</f>
        <v>7.7054927570110676E-2</v>
      </c>
      <c r="X184" s="26">
        <f>Consumidor!X184/Consumidor!X183-1</f>
        <v>0.12608558433255168</v>
      </c>
      <c r="Y184" s="26">
        <f>Consumidor!Y184/Consumidor!Y183-1</f>
        <v>9.7388723635036145E-2</v>
      </c>
      <c r="Z184" s="26">
        <f>Consumidor!Z184/Consumidor!Z183-1</f>
        <v>4.95222425691213E-2</v>
      </c>
      <c r="AA184" s="26">
        <f>Consumidor!AA184/Consumidor!AA183-1</f>
        <v>6.033541563352407E-2</v>
      </c>
      <c r="AB184" s="26">
        <f>Consumidor!AB184/Consumidor!AB183-1</f>
        <v>8.8343676837664642E-2</v>
      </c>
      <c r="AC184" s="22">
        <f>Consumidor!AC184/Consumidor!AC183-1</f>
        <v>6.3716976530489022E-2</v>
      </c>
      <c r="AD184" s="23">
        <f>Consumidor!AD184/Consumidor!AD183-1</f>
        <v>8.1320066091645105E-2</v>
      </c>
      <c r="AE184" s="23">
        <f>Consumidor!AE184/Consumidor!AE183-1</f>
        <v>6.9305626562934375E-2</v>
      </c>
      <c r="AF184" s="23">
        <f>Consumidor!AF184/Consumidor!AF183-1</f>
        <v>6.4666201222696174E-2</v>
      </c>
      <c r="AG184" s="23">
        <f>Consumidor!AG184/Consumidor!AG183-1</f>
        <v>6.0194796078887558E-2</v>
      </c>
      <c r="AH184" s="24">
        <f>Consumidor!AH184/Consumidor!AH183-1</f>
        <v>6.179772109156545E-2</v>
      </c>
      <c r="AI184" s="24">
        <f>Consumidor!AI184/Consumidor!AI183-1</f>
        <v>7.1991030302878567E-2</v>
      </c>
    </row>
    <row r="185" spans="1:35" x14ac:dyDescent="0.35">
      <c r="A185" s="31">
        <v>44562</v>
      </c>
      <c r="B185" s="22">
        <f>Consumidor!B185/Consumidor!B184-1</f>
        <v>-7.4818692055959812E-2</v>
      </c>
      <c r="C185" s="23">
        <f>Consumidor!C185/Consumidor!C184-1</f>
        <v>-3.6685254635697495E-2</v>
      </c>
      <c r="D185" s="23">
        <f>Consumidor!D185/Consumidor!D184-1</f>
        <v>-0.11106199416615248</v>
      </c>
      <c r="E185" s="23">
        <f>Consumidor!E185/Consumidor!E184-1</f>
        <v>-6.5603992213541185E-2</v>
      </c>
      <c r="F185" s="23">
        <f>Consumidor!F185/Consumidor!F184-1</f>
        <v>-4.7354540280921786E-2</v>
      </c>
      <c r="G185" s="23">
        <f>Consumidor!G185/Consumidor!G184-1</f>
        <v>-6.7978193367932649E-2</v>
      </c>
      <c r="H185" s="23">
        <f>Consumidor!H185/Consumidor!H184-1</f>
        <v>-6.9958006928043659E-3</v>
      </c>
      <c r="I185" s="23">
        <f>Consumidor!I185/Consumidor!I184-1</f>
        <v>-2.3616439710138049E-2</v>
      </c>
      <c r="J185" s="23">
        <f>Consumidor!J185/Consumidor!J184-1</f>
        <v>-3.0922930029490536E-2</v>
      </c>
      <c r="K185" s="23">
        <f>Consumidor!K185/Consumidor!K184-1</f>
        <v>-6.7948552984776867E-2</v>
      </c>
      <c r="L185" s="23">
        <f>Consumidor!L185/Consumidor!L184-1</f>
        <v>-3.1989353268055964E-2</v>
      </c>
      <c r="M185" s="23">
        <f>Consumidor!M185/Consumidor!M184-1</f>
        <v>-5.7801018475558852E-2</v>
      </c>
      <c r="N185" s="23">
        <f>Consumidor!N185/Consumidor!N184-1</f>
        <v>9.1953594524163407E-4</v>
      </c>
      <c r="O185" s="23">
        <f>Consumidor!O185/Consumidor!O184-1</f>
        <v>-0.11493323301120528</v>
      </c>
      <c r="P185" s="23">
        <f>Consumidor!P185/Consumidor!P184-1</f>
        <v>-4.8425293401231584E-2</v>
      </c>
      <c r="Q185" s="23">
        <f>Consumidor!Q185/Consumidor!Q184-1</f>
        <v>-8.3168309520389339E-2</v>
      </c>
      <c r="R185" s="23">
        <f>Consumidor!R185/Consumidor!R184-1</f>
        <v>-2.7535428736720213E-2</v>
      </c>
      <c r="S185" s="23">
        <f>Consumidor!S185/Consumidor!S184-1</f>
        <v>-1.8664011848868567E-2</v>
      </c>
      <c r="T185" s="23">
        <f>Consumidor!T185/Consumidor!T184-1</f>
        <v>-8.1182205368043991E-2</v>
      </c>
      <c r="U185" s="23">
        <f>Consumidor!U185/Consumidor!U184-1</f>
        <v>-7.4790200794351058E-2</v>
      </c>
      <c r="V185" s="23">
        <f>Consumidor!V185/Consumidor!V184-1</f>
        <v>-7.1081383226917705E-2</v>
      </c>
      <c r="W185" s="23">
        <f>Consumidor!W185/Consumidor!W184-1</f>
        <v>-0.10874568408510876</v>
      </c>
      <c r="X185" s="23">
        <f>Consumidor!X185/Consumidor!X184-1</f>
        <v>-7.0805649852000885E-2</v>
      </c>
      <c r="Y185" s="23">
        <f>Consumidor!Y185/Consumidor!Y184-1</f>
        <v>-2.1677252587917861E-2</v>
      </c>
      <c r="Z185" s="23">
        <f>Consumidor!Z185/Consumidor!Z184-1</f>
        <v>-4.7806749052216491E-2</v>
      </c>
      <c r="AA185" s="23">
        <f>Consumidor!AA185/Consumidor!AA184-1</f>
        <v>-4.0177776649758634E-2</v>
      </c>
      <c r="AB185" s="23">
        <f>Consumidor!AB185/Consumidor!AB184-1</f>
        <v>-6.4928231689660887E-2</v>
      </c>
      <c r="AC185" s="28">
        <f>Consumidor!AC185/Consumidor!AC184-1</f>
        <v>-7.9703048156389622E-2</v>
      </c>
      <c r="AD185" s="29">
        <f>Consumidor!AD185/Consumidor!AD184-1</f>
        <v>-5.8652850959667435E-2</v>
      </c>
      <c r="AE185" s="29">
        <f>Consumidor!AE185/Consumidor!AE184-1</f>
        <v>-3.6270133243984759E-2</v>
      </c>
      <c r="AF185" s="29">
        <f>Consumidor!AF185/Consumidor!AF184-1</f>
        <v>-3.4650912301488646E-2</v>
      </c>
      <c r="AG185" s="29">
        <f>Consumidor!AG185/Consumidor!AG184-1</f>
        <v>-3.1873470861548903E-2</v>
      </c>
      <c r="AH185" s="30">
        <f>Consumidor!AH185/Consumidor!AH184-1</f>
        <v>-4.1865518279573299E-2</v>
      </c>
      <c r="AI185" s="30">
        <f>Consumidor!AI185/Consumidor!AI184-1</f>
        <v>-4.9249700877180058E-2</v>
      </c>
    </row>
    <row r="186" spans="1:35" x14ac:dyDescent="0.35">
      <c r="A186" s="32">
        <v>44593</v>
      </c>
      <c r="B186" s="22">
        <f>Consumidor!B186/Consumidor!B185-1</f>
        <v>-5.0622329988863735E-2</v>
      </c>
      <c r="C186" s="23">
        <f>Consumidor!C186/Consumidor!C185-1</f>
        <v>-0.11402203922048737</v>
      </c>
      <c r="D186" s="23">
        <f>Consumidor!D186/Consumidor!D185-1</f>
        <v>-1.3718424038476007E-2</v>
      </c>
      <c r="E186" s="23">
        <f>Consumidor!E186/Consumidor!E185-1</f>
        <v>-4.9094749346932809E-2</v>
      </c>
      <c r="F186" s="23">
        <f>Consumidor!F186/Consumidor!F185-1</f>
        <v>-5.7784237729074928E-2</v>
      </c>
      <c r="G186" s="23">
        <f>Consumidor!G186/Consumidor!G185-1</f>
        <v>-7.2705643681029164E-2</v>
      </c>
      <c r="H186" s="23">
        <f>Consumidor!H186/Consumidor!H185-1</f>
        <v>-0.16952371641974662</v>
      </c>
      <c r="I186" s="23">
        <f>Consumidor!I186/Consumidor!I185-1</f>
        <v>-6.8188783971943057E-2</v>
      </c>
      <c r="J186" s="23">
        <f>Consumidor!J186/Consumidor!J185-1</f>
        <v>-0.10960467863709633</v>
      </c>
      <c r="K186" s="23">
        <f>Consumidor!K186/Consumidor!K185-1</f>
        <v>-6.2970643957200534E-2</v>
      </c>
      <c r="L186" s="23">
        <f>Consumidor!L186/Consumidor!L185-1</f>
        <v>-7.7434931562486264E-2</v>
      </c>
      <c r="M186" s="23">
        <f>Consumidor!M186/Consumidor!M185-1</f>
        <v>-8.4966547906904943E-2</v>
      </c>
      <c r="N186" s="23">
        <f>Consumidor!N186/Consumidor!N185-1</f>
        <v>1.8317416160662292E-2</v>
      </c>
      <c r="O186" s="23">
        <f>Consumidor!O186/Consumidor!O185-1</f>
        <v>-6.897877553325249E-2</v>
      </c>
      <c r="P186" s="23">
        <f>Consumidor!P186/Consumidor!P185-1</f>
        <v>-0.10303084660795014</v>
      </c>
      <c r="Q186" s="23">
        <f>Consumidor!Q186/Consumidor!Q185-1</f>
        <v>-9.5896255861407376E-2</v>
      </c>
      <c r="R186" s="23">
        <f>Consumidor!R186/Consumidor!R185-1</f>
        <v>-0.10456831281720402</v>
      </c>
      <c r="S186" s="23">
        <f>Consumidor!S186/Consumidor!S185-1</f>
        <v>-0.1326557622812522</v>
      </c>
      <c r="T186" s="23">
        <f>Consumidor!T186/Consumidor!T185-1</f>
        <v>-2.0345697917137695E-2</v>
      </c>
      <c r="U186" s="23">
        <f>Consumidor!U186/Consumidor!U185-1</f>
        <v>-9.0261059121812925E-2</v>
      </c>
      <c r="V186" s="23">
        <f>Consumidor!V186/Consumidor!V185-1</f>
        <v>-4.7052146211253199E-2</v>
      </c>
      <c r="W186" s="23">
        <f>Consumidor!W186/Consumidor!W185-1</f>
        <v>-4.3918211965124021E-2</v>
      </c>
      <c r="X186" s="23">
        <f>Consumidor!X186/Consumidor!X185-1</f>
        <v>-0.10089801110138674</v>
      </c>
      <c r="Y186" s="23">
        <f>Consumidor!Y186/Consumidor!Y185-1</f>
        <v>-0.10411922337377155</v>
      </c>
      <c r="Z186" s="23">
        <f>Consumidor!Z186/Consumidor!Z185-1</f>
        <v>-8.4600234737548741E-2</v>
      </c>
      <c r="AA186" s="23">
        <f>Consumidor!AA186/Consumidor!AA185-1</f>
        <v>-6.7775427123562548E-2</v>
      </c>
      <c r="AB186" s="23">
        <f>Consumidor!AB186/Consumidor!AB185-1</f>
        <v>-7.1847256186682862E-2</v>
      </c>
      <c r="AC186" s="22">
        <f>Consumidor!AC186/Consumidor!AC185-1</f>
        <v>-5.8787463302711895E-2</v>
      </c>
      <c r="AD186" s="23">
        <f>Consumidor!AD186/Consumidor!AD185-1</f>
        <v>-7.2420473978523026E-2</v>
      </c>
      <c r="AE186" s="23">
        <f>Consumidor!AE186/Consumidor!AE185-1</f>
        <v>-8.1565991080569056E-2</v>
      </c>
      <c r="AF186" s="23">
        <f>Consumidor!AF186/Consumidor!AF185-1</f>
        <v>-8.0230902041000585E-2</v>
      </c>
      <c r="AG186" s="23">
        <f>Consumidor!AG186/Consumidor!AG185-1</f>
        <v>-7.9175096848104198E-2</v>
      </c>
      <c r="AH186" s="24">
        <f>Consumidor!AH186/Consumidor!AH185-1</f>
        <v>-6.8789925414144304E-2</v>
      </c>
      <c r="AI186" s="24">
        <f>Consumidor!AI186/Consumidor!AI185-1</f>
        <v>-7.5366571766201873E-2</v>
      </c>
    </row>
    <row r="187" spans="1:35" x14ac:dyDescent="0.35">
      <c r="A187" s="32">
        <v>44621</v>
      </c>
      <c r="B187" s="22">
        <f>Consumidor!B187/Consumidor!B186-1</f>
        <v>0.1092430549101997</v>
      </c>
      <c r="C187" s="23">
        <f>Consumidor!C187/Consumidor!C186-1</f>
        <v>0.15167334261836807</v>
      </c>
      <c r="D187" s="23">
        <f>Consumidor!D187/Consumidor!D186-1</f>
        <v>0.13112960242051708</v>
      </c>
      <c r="E187" s="23">
        <f>Consumidor!E187/Consumidor!E186-1</f>
        <v>0.14587709504942659</v>
      </c>
      <c r="F187" s="23">
        <f>Consumidor!F187/Consumidor!F186-1</f>
        <v>9.6535630604004385E-2</v>
      </c>
      <c r="G187" s="23">
        <f>Consumidor!G187/Consumidor!G186-1</f>
        <v>0.13090344914715146</v>
      </c>
      <c r="H187" s="23">
        <f>Consumidor!H187/Consumidor!H186-1</f>
        <v>0.1010422510765645</v>
      </c>
      <c r="I187" s="23">
        <f>Consumidor!I187/Consumidor!I186-1</f>
        <v>6.5563913126475581E-2</v>
      </c>
      <c r="J187" s="23">
        <f>Consumidor!J187/Consumidor!J186-1</f>
        <v>0.13740564910655806</v>
      </c>
      <c r="K187" s="23">
        <f>Consumidor!K187/Consumidor!K186-1</f>
        <v>0.10859864726342749</v>
      </c>
      <c r="L187" s="23">
        <f>Consumidor!L187/Consumidor!L186-1</f>
        <v>0.11919616130708244</v>
      </c>
      <c r="M187" s="23">
        <f>Consumidor!M187/Consumidor!M186-1</f>
        <v>0.13729753393126232</v>
      </c>
      <c r="N187" s="23">
        <f>Consumidor!N187/Consumidor!N186-1</f>
        <v>-6.7207005115275775E-2</v>
      </c>
      <c r="O187" s="23">
        <f>Consumidor!O187/Consumidor!O186-1</f>
        <v>0.16918867937345272</v>
      </c>
      <c r="P187" s="23">
        <f>Consumidor!P187/Consumidor!P186-1</f>
        <v>0.13382946282435659</v>
      </c>
      <c r="Q187" s="23">
        <f>Consumidor!Q187/Consumidor!Q186-1</f>
        <v>0.14011748949715663</v>
      </c>
      <c r="R187" s="23">
        <f>Consumidor!R187/Consumidor!R186-1</f>
        <v>9.4328768672249153E-2</v>
      </c>
      <c r="S187" s="23">
        <f>Consumidor!S187/Consumidor!S186-1</f>
        <v>0.15289896278978055</v>
      </c>
      <c r="T187" s="23">
        <f>Consumidor!T187/Consumidor!T186-1</f>
        <v>7.6551870589105508E-2</v>
      </c>
      <c r="U187" s="23">
        <f>Consumidor!U187/Consumidor!U186-1</f>
        <v>0.1597146225936863</v>
      </c>
      <c r="V187" s="23">
        <f>Consumidor!V187/Consumidor!V186-1</f>
        <v>9.131963909467089E-2</v>
      </c>
      <c r="W187" s="23">
        <f>Consumidor!W187/Consumidor!W186-1</f>
        <v>0.13616655198615901</v>
      </c>
      <c r="X187" s="23">
        <f>Consumidor!X187/Consumidor!X186-1</f>
        <v>0.14931557438169341</v>
      </c>
      <c r="Y187" s="23">
        <f>Consumidor!Y187/Consumidor!Y186-1</f>
        <v>0.15579310174179595</v>
      </c>
      <c r="Z187" s="23">
        <f>Consumidor!Z187/Consumidor!Z186-1</f>
        <v>0.11583933607280472</v>
      </c>
      <c r="AA187" s="23">
        <f>Consumidor!AA187/Consumidor!AA186-1</f>
        <v>9.446296410924182E-2</v>
      </c>
      <c r="AB187" s="23">
        <f>Consumidor!AB187/Consumidor!AB186-1</f>
        <v>0.11414083885547788</v>
      </c>
      <c r="AC187" s="22">
        <f>Consumidor!AC187/Consumidor!AC186-1</f>
        <v>0.10722223843924561</v>
      </c>
      <c r="AD187" s="23">
        <f>Consumidor!AD187/Consumidor!AD186-1</f>
        <v>0.12202949886830328</v>
      </c>
      <c r="AE187" s="23">
        <f>Consumidor!AE187/Consumidor!AE186-1</f>
        <v>0.10475682032410583</v>
      </c>
      <c r="AF187" s="23">
        <f>Consumidor!AF187/Consumidor!AF186-1</f>
        <v>0.10010656517208805</v>
      </c>
      <c r="AG187" s="23">
        <f>Consumidor!AG187/Consumidor!AG186-1</f>
        <v>9.6468014125706603E-2</v>
      </c>
      <c r="AH187" s="24">
        <f>Consumidor!AH187/Consumidor!AH186-1</f>
        <v>9.7712700683282527E-2</v>
      </c>
      <c r="AI187" s="24">
        <f>Consumidor!AI187/Consumidor!AI186-1</f>
        <v>0.11028644578292068</v>
      </c>
    </row>
    <row r="188" spans="1:35" x14ac:dyDescent="0.35">
      <c r="A188" s="32">
        <v>44652</v>
      </c>
      <c r="B188" s="22">
        <f>Consumidor!B188/Consumidor!B187-1</f>
        <v>-3.3734316406441089E-2</v>
      </c>
      <c r="C188" s="23">
        <f>Consumidor!C188/Consumidor!C187-1</f>
        <v>-7.9523348428237606E-2</v>
      </c>
      <c r="D188" s="23">
        <f>Consumidor!D188/Consumidor!D187-1</f>
        <v>-1.1570771439978755E-2</v>
      </c>
      <c r="E188" s="23">
        <f>Consumidor!E188/Consumidor!E187-1</f>
        <v>-6.0503875567193055E-2</v>
      </c>
      <c r="F188" s="23">
        <f>Consumidor!F188/Consumidor!F187-1</f>
        <v>-8.2359634212458843E-4</v>
      </c>
      <c r="G188" s="23">
        <f>Consumidor!G188/Consumidor!G187-1</f>
        <v>-2.4969822760173233E-2</v>
      </c>
      <c r="H188" s="23">
        <f>Consumidor!H188/Consumidor!H187-1</f>
        <v>-0.11263873264529867</v>
      </c>
      <c r="I188" s="23">
        <f>Consumidor!I188/Consumidor!I187-1</f>
        <v>-1.9388010644166287E-2</v>
      </c>
      <c r="J188" s="23">
        <f>Consumidor!J188/Consumidor!J187-1</f>
        <v>-9.9379341653570097E-2</v>
      </c>
      <c r="K188" s="23">
        <f>Consumidor!K188/Consumidor!K187-1</f>
        <v>-2.608549248642833E-2</v>
      </c>
      <c r="L188" s="23">
        <f>Consumidor!L188/Consumidor!L187-1</f>
        <v>-9.2661486375889557E-2</v>
      </c>
      <c r="M188" s="23">
        <f>Consumidor!M188/Consumidor!M187-1</f>
        <v>-4.8685455015874068E-2</v>
      </c>
      <c r="N188" s="23">
        <f>Consumidor!N188/Consumidor!N187-1</f>
        <v>-0.113647067837366</v>
      </c>
      <c r="O188" s="23">
        <f>Consumidor!O188/Consumidor!O187-1</f>
        <v>-1.5998418780829526E-2</v>
      </c>
      <c r="P188" s="23">
        <f>Consumidor!P188/Consumidor!P187-1</f>
        <v>-1.6962686842156072E-2</v>
      </c>
      <c r="Q188" s="23">
        <f>Consumidor!Q188/Consumidor!Q187-1</f>
        <v>1.0336738310878335E-2</v>
      </c>
      <c r="R188" s="23">
        <f>Consumidor!R188/Consumidor!R187-1</f>
        <v>-8.6158480067652143E-2</v>
      </c>
      <c r="S188" s="23">
        <f>Consumidor!S188/Consumidor!S187-1</f>
        <v>-8.2524893108435693E-2</v>
      </c>
      <c r="T188" s="23">
        <f>Consumidor!T188/Consumidor!T187-1</f>
        <v>-3.3138713993751345E-2</v>
      </c>
      <c r="U188" s="23">
        <f>Consumidor!U188/Consumidor!U187-1</f>
        <v>-5.3335221718246784E-2</v>
      </c>
      <c r="V188" s="23">
        <f>Consumidor!V188/Consumidor!V187-1</f>
        <v>-2.5412761310680931E-2</v>
      </c>
      <c r="W188" s="23">
        <f>Consumidor!W188/Consumidor!W187-1</f>
        <v>5.7968518087345711E-3</v>
      </c>
      <c r="X188" s="23">
        <f>Consumidor!X188/Consumidor!X187-1</f>
        <v>-4.7154243735894497E-2</v>
      </c>
      <c r="Y188" s="23">
        <f>Consumidor!Y188/Consumidor!Y187-1</f>
        <v>-9.2211233869515907E-2</v>
      </c>
      <c r="Z188" s="23">
        <f>Consumidor!Z188/Consumidor!Z187-1</f>
        <v>-2.8863470827211746E-4</v>
      </c>
      <c r="AA188" s="23">
        <f>Consumidor!AA188/Consumidor!AA187-1</f>
        <v>-3.3216867758037449E-2</v>
      </c>
      <c r="AB188" s="23">
        <f>Consumidor!AB188/Consumidor!AB187-1</f>
        <v>-3.98447944058129E-2</v>
      </c>
      <c r="AC188" s="22">
        <f>Consumidor!AC188/Consumidor!AC187-1</f>
        <v>-1.7529343402492681E-2</v>
      </c>
      <c r="AD188" s="23">
        <f>Consumidor!AD188/Consumidor!AD187-1</f>
        <v>-6.363064181929956E-2</v>
      </c>
      <c r="AE188" s="23">
        <f>Consumidor!AE188/Consumidor!AE187-1</f>
        <v>-4.6488541312000642E-2</v>
      </c>
      <c r="AF188" s="23">
        <f>Consumidor!AF188/Consumidor!AF187-1</f>
        <v>-3.7017934746186643E-2</v>
      </c>
      <c r="AG188" s="23">
        <f>Consumidor!AG188/Consumidor!AG187-1</f>
        <v>-3.0804266398863245E-2</v>
      </c>
      <c r="AH188" s="24">
        <f>Consumidor!AH188/Consumidor!AH187-1</f>
        <v>-3.0665079769347514E-2</v>
      </c>
      <c r="AI188" s="24">
        <f>Consumidor!AI188/Consumidor!AI187-1</f>
        <v>-4.744584429593024E-2</v>
      </c>
    </row>
    <row r="189" spans="1:35" x14ac:dyDescent="0.35">
      <c r="A189" s="32">
        <v>44682</v>
      </c>
      <c r="B189" s="22">
        <f>Consumidor!B189/Consumidor!B188-1</f>
        <v>0.12421864592757736</v>
      </c>
      <c r="C189" s="23">
        <f>Consumidor!C189/Consumidor!C188-1</f>
        <v>8.1688751343283572E-2</v>
      </c>
      <c r="D189" s="23">
        <f>Consumidor!D189/Consumidor!D188-1</f>
        <v>0.12390537626019849</v>
      </c>
      <c r="E189" s="23">
        <f>Consumidor!E189/Consumidor!E188-1</f>
        <v>5.736902154273027E-2</v>
      </c>
      <c r="F189" s="23">
        <f>Consumidor!F189/Consumidor!F188-1</f>
        <v>0.1014724387860293</v>
      </c>
      <c r="G189" s="23">
        <f>Consumidor!G189/Consumidor!G188-1</f>
        <v>0.12048311769751274</v>
      </c>
      <c r="H189" s="23">
        <f>Consumidor!H189/Consumidor!H188-1</f>
        <v>0.46247603631818746</v>
      </c>
      <c r="I189" s="23">
        <f>Consumidor!I189/Consumidor!I188-1</f>
        <v>0.15171430057111857</v>
      </c>
      <c r="J189" s="23">
        <f>Consumidor!J189/Consumidor!J188-1</f>
        <v>0.14331197326724965</v>
      </c>
      <c r="K189" s="23">
        <f>Consumidor!K189/Consumidor!K188-1</f>
        <v>0.11410845761283173</v>
      </c>
      <c r="L189" s="23">
        <f>Consumidor!L189/Consumidor!L188-1</f>
        <v>0.13521785220334559</v>
      </c>
      <c r="M189" s="23">
        <f>Consumidor!M189/Consumidor!M188-1</f>
        <v>0.13820461677027307</v>
      </c>
      <c r="N189" s="23">
        <f>Consumidor!N189/Consumidor!N188-1</f>
        <v>0.11867636209097832</v>
      </c>
      <c r="O189" s="23">
        <f>Consumidor!O189/Consumidor!O188-1</f>
        <v>9.872356228837198E-2</v>
      </c>
      <c r="P189" s="23">
        <f>Consumidor!P189/Consumidor!P188-1</f>
        <v>9.3535721636346603E-2</v>
      </c>
      <c r="Q189" s="23">
        <f>Consumidor!Q189/Consumidor!Q188-1</f>
        <v>8.1081068686005064E-2</v>
      </c>
      <c r="R189" s="23">
        <f>Consumidor!R189/Consumidor!R188-1</f>
        <v>0.11841422290857229</v>
      </c>
      <c r="S189" s="23">
        <f>Consumidor!S189/Consumidor!S188-1</f>
        <v>0.13881854871456656</v>
      </c>
      <c r="T189" s="23">
        <f>Consumidor!T189/Consumidor!T188-1</f>
        <v>0.11847003289089719</v>
      </c>
      <c r="U189" s="23">
        <f>Consumidor!U189/Consumidor!U188-1</f>
        <v>0.110604629778144</v>
      </c>
      <c r="V189" s="23">
        <f>Consumidor!V189/Consumidor!V188-1</f>
        <v>0.12185759502793991</v>
      </c>
      <c r="W189" s="23">
        <f>Consumidor!W189/Consumidor!W188-1</f>
        <v>0.10240549149882616</v>
      </c>
      <c r="X189" s="23">
        <f>Consumidor!X189/Consumidor!X188-1</f>
        <v>0.16086462808020463</v>
      </c>
      <c r="Y189" s="23">
        <f>Consumidor!Y189/Consumidor!Y188-1</f>
        <v>0.15063273786773723</v>
      </c>
      <c r="Z189" s="23">
        <f>Consumidor!Z189/Consumidor!Z188-1</f>
        <v>0.10069299509400653</v>
      </c>
      <c r="AA189" s="23">
        <f>Consumidor!AA189/Consumidor!AA188-1</f>
        <v>0.13247000080887861</v>
      </c>
      <c r="AB189" s="23">
        <f>Consumidor!AB189/Consumidor!AB188-1</f>
        <v>0.1137264695106357</v>
      </c>
      <c r="AC189" s="22">
        <f>Consumidor!AC189/Consumidor!AC188-1</f>
        <v>0.10772766375852361</v>
      </c>
      <c r="AD189" s="23">
        <f>Consumidor!AD189/Consumidor!AD188-1</f>
        <v>0.13007922562203356</v>
      </c>
      <c r="AE189" s="23">
        <f>Consumidor!AE189/Consumidor!AE188-1</f>
        <v>0.14009128386817249</v>
      </c>
      <c r="AF189" s="23">
        <f>Consumidor!AF189/Consumidor!AF188-1</f>
        <v>0.14250053247500283</v>
      </c>
      <c r="AG189" s="23">
        <f>Consumidor!AG189/Consumidor!AG188-1</f>
        <v>0.14668861952531853</v>
      </c>
      <c r="AH189" s="24">
        <f>Consumidor!AH189/Consumidor!AH188-1</f>
        <v>0.1425027962911487</v>
      </c>
      <c r="AI189" s="24">
        <f>Consumidor!AI189/Consumidor!AI188-1</f>
        <v>0.13298644587258424</v>
      </c>
    </row>
    <row r="190" spans="1:35" x14ac:dyDescent="0.35">
      <c r="A190" s="32">
        <v>44713</v>
      </c>
      <c r="B190" s="22">
        <f>Consumidor!B190/Consumidor!B189-1</f>
        <v>-0.15937125687742759</v>
      </c>
      <c r="C190" s="23">
        <f>Consumidor!C190/Consumidor!C189-1</f>
        <v>-0.1991932332623183</v>
      </c>
      <c r="D190" s="23">
        <f>Consumidor!D190/Consumidor!D189-1</f>
        <v>-0.16028320420762221</v>
      </c>
      <c r="E190" s="23">
        <f>Consumidor!E190/Consumidor!E189-1</f>
        <v>-0.16492042822004382</v>
      </c>
      <c r="F190" s="23">
        <f>Consumidor!F190/Consumidor!F189-1</f>
        <v>-0.19419335556990225</v>
      </c>
      <c r="G190" s="23">
        <f>Consumidor!G190/Consumidor!G189-1</f>
        <v>-0.13989722453950448</v>
      </c>
      <c r="H190" s="23">
        <f>Consumidor!H190/Consumidor!H189-1</f>
        <v>-0.33074226256034189</v>
      </c>
      <c r="I190" s="23">
        <f>Consumidor!I190/Consumidor!I189-1</f>
        <v>-0.18880162224154751</v>
      </c>
      <c r="J190" s="23">
        <f>Consumidor!J190/Consumidor!J189-1</f>
        <v>-0.18558616821075702</v>
      </c>
      <c r="K190" s="23">
        <f>Consumidor!K190/Consumidor!K189-1</f>
        <v>-0.16334667564447392</v>
      </c>
      <c r="L190" s="23">
        <f>Consumidor!L190/Consumidor!L189-1</f>
        <v>-0.16621595221484609</v>
      </c>
      <c r="M190" s="23">
        <f>Consumidor!M190/Consumidor!M189-1</f>
        <v>-0.15066082834575356</v>
      </c>
      <c r="N190" s="23">
        <f>Consumidor!N190/Consumidor!N189-1</f>
        <v>-0.15507471844291909</v>
      </c>
      <c r="O190" s="23">
        <f>Consumidor!O190/Consumidor!O189-1</f>
        <v>-0.16851284011768519</v>
      </c>
      <c r="P190" s="23">
        <f>Consumidor!P190/Consumidor!P189-1</f>
        <v>-0.19836055701709743</v>
      </c>
      <c r="Q190" s="23">
        <f>Consumidor!Q190/Consumidor!Q189-1</f>
        <v>-0.1555509725235632</v>
      </c>
      <c r="R190" s="23">
        <f>Consumidor!R190/Consumidor!R189-1</f>
        <v>-0.14412396715513831</v>
      </c>
      <c r="S190" s="23">
        <f>Consumidor!S190/Consumidor!S189-1</f>
        <v>-0.1762687909904429</v>
      </c>
      <c r="T190" s="23">
        <f>Consumidor!T190/Consumidor!T189-1</f>
        <v>-0.19338296676475664</v>
      </c>
      <c r="U190" s="23">
        <f>Consumidor!U190/Consumidor!U189-1</f>
        <v>-0.17641473084563852</v>
      </c>
      <c r="V190" s="23">
        <f>Consumidor!V190/Consumidor!V189-1</f>
        <v>-0.16525080815923388</v>
      </c>
      <c r="W190" s="23">
        <f>Consumidor!W190/Consumidor!W189-1</f>
        <v>-0.15369460309534377</v>
      </c>
      <c r="X190" s="23">
        <f>Consumidor!X190/Consumidor!X189-1</f>
        <v>-0.17698029091918155</v>
      </c>
      <c r="Y190" s="23">
        <f>Consumidor!Y190/Consumidor!Y189-1</f>
        <v>-0.18284626260841441</v>
      </c>
      <c r="Z190" s="23">
        <f>Consumidor!Z190/Consumidor!Z189-1</f>
        <v>-0.20322907464530193</v>
      </c>
      <c r="AA190" s="23">
        <f>Consumidor!AA190/Consumidor!AA189-1</f>
        <v>-0.18333334785011435</v>
      </c>
      <c r="AB190" s="23">
        <f>Consumidor!AB190/Consumidor!AB189-1</f>
        <v>-0.13967740757766955</v>
      </c>
      <c r="AC190" s="22">
        <f>Consumidor!AC190/Consumidor!AC189-1</f>
        <v>-0.17851848267091996</v>
      </c>
      <c r="AD190" s="23">
        <f>Consumidor!AD190/Consumidor!AD189-1</f>
        <v>-0.18041335338775077</v>
      </c>
      <c r="AE190" s="23">
        <f>Consumidor!AE190/Consumidor!AE189-1</f>
        <v>-0.18174519773319853</v>
      </c>
      <c r="AF190" s="23">
        <f>Consumidor!AF190/Consumidor!AF189-1</f>
        <v>-0.18254610834162888</v>
      </c>
      <c r="AG190" s="23">
        <f>Consumidor!AG190/Consumidor!AG189-1</f>
        <v>-0.18497828567370844</v>
      </c>
      <c r="AH190" s="24">
        <f>Consumidor!AH190/Consumidor!AH189-1</f>
        <v>-0.18105501450928174</v>
      </c>
      <c r="AI190" s="24">
        <f>Consumidor!AI190/Consumidor!AI189-1</f>
        <v>-0.18103797054691306</v>
      </c>
    </row>
    <row r="191" spans="1:35" x14ac:dyDescent="0.35">
      <c r="A191" s="32">
        <v>44743</v>
      </c>
      <c r="B191" s="22">
        <f>Consumidor!B191/Consumidor!B190-1</f>
        <v>-3.1730841785322372E-3</v>
      </c>
      <c r="C191" s="23">
        <f>Consumidor!C191/Consumidor!C190-1</f>
        <v>5.2369176220410818E-2</v>
      </c>
      <c r="D191" s="23">
        <f>Consumidor!D191/Consumidor!D190-1</f>
        <v>8.6932574925118189E-3</v>
      </c>
      <c r="E191" s="23">
        <f>Consumidor!E191/Consumidor!E190-1</f>
        <v>-2.4625884950654431E-2</v>
      </c>
      <c r="F191" s="23">
        <f>Consumidor!F191/Consumidor!F190-1</f>
        <v>5.4133871223564389E-2</v>
      </c>
      <c r="G191" s="23">
        <f>Consumidor!G191/Consumidor!G190-1</f>
        <v>-2.0868984137517588E-3</v>
      </c>
      <c r="H191" s="23">
        <f>Consumidor!H191/Consumidor!H190-1</f>
        <v>0.58931092861554912</v>
      </c>
      <c r="I191" s="23">
        <f>Consumidor!I191/Consumidor!I190-1</f>
        <v>1.0409289624452089E-2</v>
      </c>
      <c r="J191" s="23">
        <f>Consumidor!J191/Consumidor!J190-1</f>
        <v>2.9738233834299077E-2</v>
      </c>
      <c r="K191" s="23">
        <f>Consumidor!K191/Consumidor!K190-1</f>
        <v>-5.8526001812664319E-3</v>
      </c>
      <c r="L191" s="23">
        <f>Consumidor!L191/Consumidor!L190-1</f>
        <v>-3.1964143651262988E-3</v>
      </c>
      <c r="M191" s="23">
        <f>Consumidor!M191/Consumidor!M190-1</f>
        <v>-3.2799903813119702E-2</v>
      </c>
      <c r="N191" s="23">
        <f>Consumidor!N191/Consumidor!N190-1</f>
        <v>-3.3365975432503747E-2</v>
      </c>
      <c r="O191" s="23">
        <f>Consumidor!O191/Consumidor!O190-1</f>
        <v>-2.6524607268714639E-2</v>
      </c>
      <c r="P191" s="23">
        <f>Consumidor!P191/Consumidor!P190-1</f>
        <v>8.9138097123602433E-2</v>
      </c>
      <c r="Q191" s="23">
        <f>Consumidor!Q191/Consumidor!Q190-1</f>
        <v>4.6766331840213837E-2</v>
      </c>
      <c r="R191" s="23">
        <f>Consumidor!R191/Consumidor!R190-1</f>
        <v>1.0121921016281066E-2</v>
      </c>
      <c r="S191" s="23">
        <f>Consumidor!S191/Consumidor!S190-1</f>
        <v>5.7426026683644382E-2</v>
      </c>
      <c r="T191" s="23">
        <f>Consumidor!T191/Consumidor!T190-1</f>
        <v>-2.2782825705908394E-2</v>
      </c>
      <c r="U191" s="23">
        <f>Consumidor!U191/Consumidor!U190-1</f>
        <v>3.9616923946360405E-2</v>
      </c>
      <c r="V191" s="23">
        <f>Consumidor!V191/Consumidor!V190-1</f>
        <v>-2.937465020633756E-2</v>
      </c>
      <c r="W191" s="23">
        <f>Consumidor!W191/Consumidor!W190-1</f>
        <v>-1.208507058928654E-2</v>
      </c>
      <c r="X191" s="23">
        <f>Consumidor!X191/Consumidor!X190-1</f>
        <v>7.6331714478510282E-2</v>
      </c>
      <c r="Y191" s="23">
        <f>Consumidor!Y191/Consumidor!Y190-1</f>
        <v>1.8691947899913464E-2</v>
      </c>
      <c r="Z191" s="23">
        <f>Consumidor!Z191/Consumidor!Z190-1</f>
        <v>5.6720194559328752E-2</v>
      </c>
      <c r="AA191" s="23">
        <f>Consumidor!AA191/Consumidor!AA190-1</f>
        <v>4.1858983017719176E-2</v>
      </c>
      <c r="AB191" s="23">
        <f>Consumidor!AB191/Consumidor!AB190-1</f>
        <v>-4.8372694555677831E-2</v>
      </c>
      <c r="AC191" s="22">
        <f>Consumidor!AC191/Consumidor!AC190-1</f>
        <v>4.6834873773576202E-2</v>
      </c>
      <c r="AD191" s="23">
        <f>Consumidor!AD191/Consumidor!AD190-1</f>
        <v>3.5263428932988949E-2</v>
      </c>
      <c r="AE191" s="23">
        <f>Consumidor!AE191/Consumidor!AE190-1</f>
        <v>3.3201009693264227E-2</v>
      </c>
      <c r="AF191" s="23">
        <f>Consumidor!AF191/Consumidor!AF190-1</f>
        <v>3.087762443354336E-2</v>
      </c>
      <c r="AG191" s="23">
        <f>Consumidor!AG191/Consumidor!AG190-1</f>
        <v>3.1614435717749911E-2</v>
      </c>
      <c r="AH191" s="24">
        <f>Consumidor!AH191/Consumidor!AH190-1</f>
        <v>2.6265374985853907E-2</v>
      </c>
      <c r="AI191" s="24">
        <f>Consumidor!AI191/Consumidor!AI190-1</f>
        <v>3.5241297329998256E-2</v>
      </c>
    </row>
    <row r="192" spans="1:35" x14ac:dyDescent="0.35">
      <c r="A192" s="32">
        <v>44774</v>
      </c>
      <c r="B192" s="22">
        <f>Consumidor!B192/Consumidor!B191-1</f>
        <v>0.10295293159396257</v>
      </c>
      <c r="C192" s="23">
        <f>Consumidor!C192/Consumidor!C191-1</f>
        <v>0.12183293627859682</v>
      </c>
      <c r="D192" s="23">
        <f>Consumidor!D192/Consumidor!D191-1</f>
        <v>2.2727178836824624E-2</v>
      </c>
      <c r="E192" s="23">
        <f>Consumidor!E192/Consumidor!E191-1</f>
        <v>9.6794238282694733E-2</v>
      </c>
      <c r="F192" s="23">
        <f>Consumidor!F192/Consumidor!F191-1</f>
        <v>5.1677324216371945E-2</v>
      </c>
      <c r="G192" s="23">
        <f>Consumidor!G192/Consumidor!G191-1</f>
        <v>5.0941691770150177E-2</v>
      </c>
      <c r="H192" s="23">
        <f>Consumidor!H192/Consumidor!H191-1</f>
        <v>-0.31883800296783593</v>
      </c>
      <c r="I192" s="23">
        <f>Consumidor!I192/Consumidor!I191-1</f>
        <v>4.2699323614430851E-2</v>
      </c>
      <c r="J192" s="23">
        <f>Consumidor!J192/Consumidor!J191-1</f>
        <v>2.9367028787226301E-2</v>
      </c>
      <c r="K192" s="23">
        <f>Consumidor!K192/Consumidor!K191-1</f>
        <v>6.1175990768980837E-2</v>
      </c>
      <c r="L192" s="23">
        <f>Consumidor!L192/Consumidor!L191-1</f>
        <v>8.7051444765487318E-2</v>
      </c>
      <c r="M192" s="23">
        <f>Consumidor!M192/Consumidor!M191-1</f>
        <v>0.13279610294110467</v>
      </c>
      <c r="N192" s="23">
        <f>Consumidor!N192/Consumidor!N191-1</f>
        <v>0.28098445945181716</v>
      </c>
      <c r="O192" s="23">
        <f>Consumidor!O192/Consumidor!O191-1</f>
        <v>0.13995267120320554</v>
      </c>
      <c r="P192" s="23">
        <f>Consumidor!P192/Consumidor!P191-1</f>
        <v>7.2220748427290538E-2</v>
      </c>
      <c r="Q192" s="23">
        <f>Consumidor!Q192/Consumidor!Q191-1</f>
        <v>6.5447464230334429E-2</v>
      </c>
      <c r="R192" s="23">
        <f>Consumidor!R192/Consumidor!R191-1</f>
        <v>4.4126359381819302E-2</v>
      </c>
      <c r="S192" s="23">
        <f>Consumidor!S192/Consumidor!S191-1</f>
        <v>2.5044007610548702E-2</v>
      </c>
      <c r="T192" s="23">
        <f>Consumidor!T192/Consumidor!T191-1</f>
        <v>5.6255381869984467E-2</v>
      </c>
      <c r="U192" s="23">
        <f>Consumidor!U192/Consumidor!U191-1</f>
        <v>5.892434162240523E-2</v>
      </c>
      <c r="V192" s="23">
        <f>Consumidor!V192/Consumidor!V191-1</f>
        <v>7.0489027900692003E-2</v>
      </c>
      <c r="W192" s="23">
        <f>Consumidor!W192/Consumidor!W191-1</f>
        <v>5.3798568359547883E-2</v>
      </c>
      <c r="X192" s="23">
        <f>Consumidor!X192/Consumidor!X191-1</f>
        <v>9.4685862197807502E-4</v>
      </c>
      <c r="Y192" s="23">
        <f>Consumidor!Y192/Consumidor!Y191-1</f>
        <v>6.5553609075028607E-2</v>
      </c>
      <c r="Z192" s="23">
        <f>Consumidor!Z192/Consumidor!Z191-1</f>
        <v>8.6487577935888238E-2</v>
      </c>
      <c r="AA192" s="23">
        <f>Consumidor!AA192/Consumidor!AA191-1</f>
        <v>7.0182105197932776E-2</v>
      </c>
      <c r="AB192" s="23">
        <f>Consumidor!AB192/Consumidor!AB191-1</f>
        <v>0.12047262880132159</v>
      </c>
      <c r="AC192" s="22">
        <f>Consumidor!AC192/Consumidor!AC191-1</f>
        <v>4.8903024362245917E-2</v>
      </c>
      <c r="AD192" s="23">
        <f>Consumidor!AD192/Consumidor!AD191-1</f>
        <v>5.1499342204457399E-2</v>
      </c>
      <c r="AE192" s="23">
        <f>Consumidor!AE192/Consumidor!AE191-1</f>
        <v>5.659966621716328E-2</v>
      </c>
      <c r="AF192" s="23">
        <f>Consumidor!AF192/Consumidor!AF191-1</f>
        <v>5.5471669819339819E-2</v>
      </c>
      <c r="AG192" s="23">
        <f>Consumidor!AG192/Consumidor!AG191-1</f>
        <v>5.3665720489527002E-2</v>
      </c>
      <c r="AH192" s="24">
        <f>Consumidor!AH192/Consumidor!AH191-1</f>
        <v>5.8340150230016929E-2</v>
      </c>
      <c r="AI192" s="24">
        <f>Consumidor!AI192/Consumidor!AI191-1</f>
        <v>5.3720076228624958E-2</v>
      </c>
    </row>
    <row r="193" spans="1:35" x14ac:dyDescent="0.35">
      <c r="A193" s="32">
        <v>44805</v>
      </c>
      <c r="B193" s="22">
        <f>Consumidor!B193/Consumidor!B192-1</f>
        <v>-8.3782841480382397E-2</v>
      </c>
      <c r="C193" s="23">
        <f>Consumidor!C193/Consumidor!C192-1</f>
        <v>-0.10772608251407301</v>
      </c>
      <c r="D193" s="23">
        <f>Consumidor!D193/Consumidor!D192-1</f>
        <v>-9.562622902952822E-2</v>
      </c>
      <c r="E193" s="23">
        <f>Consumidor!E193/Consumidor!E192-1</f>
        <v>-0.16573385673659891</v>
      </c>
      <c r="F193" s="23">
        <f>Consumidor!F193/Consumidor!F192-1</f>
        <v>-9.9096836332743465E-2</v>
      </c>
      <c r="G193" s="23">
        <f>Consumidor!G193/Consumidor!G192-1</f>
        <v>-7.2231698491496465E-2</v>
      </c>
      <c r="H193" s="23">
        <f>Consumidor!H193/Consumidor!H192-1</f>
        <v>0.39294372102944752</v>
      </c>
      <c r="I193" s="23">
        <f>Consumidor!I193/Consumidor!I192-1</f>
        <v>-7.4835174230392876E-2</v>
      </c>
      <c r="J193" s="23">
        <f>Consumidor!J193/Consumidor!J192-1</f>
        <v>-7.4093419951985817E-2</v>
      </c>
      <c r="K193" s="23">
        <f>Consumidor!K193/Consumidor!K192-1</f>
        <v>-0.12588944630663557</v>
      </c>
      <c r="L193" s="23">
        <f>Consumidor!L193/Consumidor!L192-1</f>
        <v>-8.9337846855430669E-2</v>
      </c>
      <c r="M193" s="23">
        <f>Consumidor!M193/Consumidor!M192-1</f>
        <v>-3.4090118399935032E-2</v>
      </c>
      <c r="N193" s="23">
        <f>Consumidor!N193/Consumidor!N192-1</f>
        <v>-0.23111948828093132</v>
      </c>
      <c r="O193" s="23">
        <f>Consumidor!O193/Consumidor!O192-1</f>
        <v>-0.11456085654278425</v>
      </c>
      <c r="P193" s="23">
        <f>Consumidor!P193/Consumidor!P192-1</f>
        <v>-6.7984766046777056E-2</v>
      </c>
      <c r="Q193" s="23">
        <f>Consumidor!Q193/Consumidor!Q192-1</f>
        <v>-5.381531888701141E-2</v>
      </c>
      <c r="R193" s="23">
        <f>Consumidor!R193/Consumidor!R192-1</f>
        <v>-9.7453016535153258E-2</v>
      </c>
      <c r="S193" s="23">
        <f>Consumidor!S193/Consumidor!S192-1</f>
        <v>-9.8145633345122385E-2</v>
      </c>
      <c r="T193" s="23">
        <f>Consumidor!T193/Consumidor!T192-1</f>
        <v>-8.0354820693032569E-2</v>
      </c>
      <c r="U193" s="23">
        <f>Consumidor!U193/Consumidor!U192-1</f>
        <v>-7.3803702074445643E-2</v>
      </c>
      <c r="V193" s="23">
        <f>Consumidor!V193/Consumidor!V192-1</f>
        <v>-7.9146771194759324E-2</v>
      </c>
      <c r="W193" s="23">
        <f>Consumidor!W193/Consumidor!W192-1</f>
        <v>-9.5257253480286797E-2</v>
      </c>
      <c r="X193" s="23">
        <f>Consumidor!X193/Consumidor!X192-1</f>
        <v>-0.11345052169566994</v>
      </c>
      <c r="Y193" s="23">
        <f>Consumidor!Y193/Consumidor!Y192-1</f>
        <v>-0.10179562079281679</v>
      </c>
      <c r="Z193" s="23">
        <f>Consumidor!Z193/Consumidor!Z192-1</f>
        <v>-5.7557593395425322E-2</v>
      </c>
      <c r="AA193" s="23">
        <f>Consumidor!AA193/Consumidor!AA192-1</f>
        <v>-9.195921300086829E-2</v>
      </c>
      <c r="AB193" s="23">
        <f>Consumidor!AB193/Consumidor!AB192-1</f>
        <v>-0.14899743335446514</v>
      </c>
      <c r="AC193" s="22">
        <f>Consumidor!AC193/Consumidor!AC192-1</f>
        <v>-7.8568840048653277E-2</v>
      </c>
      <c r="AD193" s="23">
        <f>Consumidor!AD193/Consumidor!AD192-1</f>
        <v>-8.559747757831293E-2</v>
      </c>
      <c r="AE193" s="23">
        <f>Consumidor!AE193/Consumidor!AE192-1</f>
        <v>-8.5880262821793618E-2</v>
      </c>
      <c r="AF193" s="23">
        <f>Consumidor!AF193/Consumidor!AF192-1</f>
        <v>-8.2272231181073185E-2</v>
      </c>
      <c r="AG193" s="23">
        <f>Consumidor!AG193/Consumidor!AG192-1</f>
        <v>-7.6607264375333495E-2</v>
      </c>
      <c r="AH193" s="24">
        <f>Consumidor!AH193/Consumidor!AH192-1</f>
        <v>-8.200238643095592E-2</v>
      </c>
      <c r="AI193" s="24">
        <f>Consumidor!AI193/Consumidor!AI192-1</f>
        <v>-8.4254366489194488E-2</v>
      </c>
    </row>
    <row r="194" spans="1:35" x14ac:dyDescent="0.35">
      <c r="A194" s="32">
        <v>44835</v>
      </c>
      <c r="B194" s="22">
        <f>Consumidor!B194/Consumidor!B193-1</f>
        <v>-4.2447150028994796E-2</v>
      </c>
      <c r="C194" s="23">
        <f>Consumidor!C194/Consumidor!C193-1</f>
        <v>-6.6424524453821077E-2</v>
      </c>
      <c r="D194" s="23">
        <f>Consumidor!D194/Consumidor!D193-1</f>
        <v>-3.9483263383395251E-2</v>
      </c>
      <c r="E194" s="23">
        <f>Consumidor!E194/Consumidor!E193-1</f>
        <v>-1.4874173612622665E-2</v>
      </c>
      <c r="F194" s="23">
        <f>Consumidor!F194/Consumidor!F193-1</f>
        <v>-7.476923692018056E-2</v>
      </c>
      <c r="G194" s="23">
        <f>Consumidor!G194/Consumidor!G193-1</f>
        <v>-6.2283300219039495E-2</v>
      </c>
      <c r="H194" s="23">
        <f>Consumidor!H194/Consumidor!H193-1</f>
        <v>-0.40503108556497325</v>
      </c>
      <c r="I194" s="23">
        <f>Consumidor!I194/Consumidor!I193-1</f>
        <v>3.7071324656664517E-2</v>
      </c>
      <c r="J194" s="23">
        <f>Consumidor!J194/Consumidor!J193-1</f>
        <v>-8.6881028136963412E-2</v>
      </c>
      <c r="K194" s="23">
        <f>Consumidor!K194/Consumidor!K193-1</f>
        <v>-4.8721150395949042E-2</v>
      </c>
      <c r="L194" s="23">
        <f>Consumidor!L194/Consumidor!L193-1</f>
        <v>-4.6216810260765517E-2</v>
      </c>
      <c r="M194" s="23">
        <f>Consumidor!M194/Consumidor!M193-1</f>
        <v>-0.13258275252999507</v>
      </c>
      <c r="N194" s="23">
        <f>Consumidor!N194/Consumidor!N193-1</f>
        <v>-2.7749063940606389E-2</v>
      </c>
      <c r="O194" s="23">
        <f>Consumidor!O194/Consumidor!O193-1</f>
        <v>-8.5727732431374437E-2</v>
      </c>
      <c r="P194" s="23">
        <f>Consumidor!P194/Consumidor!P193-1</f>
        <v>-9.4408004557371306E-2</v>
      </c>
      <c r="Q194" s="23">
        <f>Consumidor!Q194/Consumidor!Q193-1</f>
        <v>-0.12435056324992622</v>
      </c>
      <c r="R194" s="23">
        <f>Consumidor!R194/Consumidor!R193-1</f>
        <v>-5.8303855794097137E-2</v>
      </c>
      <c r="S194" s="23">
        <f>Consumidor!S194/Consumidor!S193-1</f>
        <v>-3.9733670025597689E-2</v>
      </c>
      <c r="T194" s="23">
        <f>Consumidor!T194/Consumidor!T193-1</f>
        <v>-9.0216740828063191E-2</v>
      </c>
      <c r="U194" s="23">
        <f>Consumidor!U194/Consumidor!U193-1</f>
        <v>-8.9252670563023329E-2</v>
      </c>
      <c r="V194" s="23">
        <f>Consumidor!V194/Consumidor!V193-1</f>
        <v>-2.7063564526565997E-2</v>
      </c>
      <c r="W194" s="23">
        <f>Consumidor!W194/Consumidor!W193-1</f>
        <v>-5.992104427611844E-2</v>
      </c>
      <c r="X194" s="23">
        <f>Consumidor!X194/Consumidor!X193-1</f>
        <v>2.7345922584010918E-2</v>
      </c>
      <c r="Y194" s="23">
        <f>Consumidor!Y194/Consumidor!Y193-1</f>
        <v>-2.2054070203999965E-2</v>
      </c>
      <c r="Z194" s="23">
        <f>Consumidor!Z194/Consumidor!Z193-1</f>
        <v>-7.3980465832184095E-2</v>
      </c>
      <c r="AA194" s="23">
        <f>Consumidor!AA194/Consumidor!AA193-1</f>
        <v>-4.3602499765324598E-2</v>
      </c>
      <c r="AB194" s="23">
        <f>Consumidor!AB194/Consumidor!AB193-1</f>
        <v>-2.9322596904586717E-2</v>
      </c>
      <c r="AC194" s="22">
        <f>Consumidor!AC194/Consumidor!AC193-1</f>
        <v>-4.2321892722998244E-2</v>
      </c>
      <c r="AD194" s="23">
        <f>Consumidor!AD194/Consumidor!AD193-1</f>
        <v>-6.3756402967918513E-2</v>
      </c>
      <c r="AE194" s="23">
        <f>Consumidor!AE194/Consumidor!AE193-1</f>
        <v>-6.6050832653165692E-2</v>
      </c>
      <c r="AF194" s="23">
        <f>Consumidor!AF194/Consumidor!AF193-1</f>
        <v>-6.6438399521715152E-2</v>
      </c>
      <c r="AG194" s="23">
        <f>Consumidor!AG194/Consumidor!AG193-1</f>
        <v>-7.118809994520392E-2</v>
      </c>
      <c r="AH194" s="24">
        <f>Consumidor!AH194/Consumidor!AH193-1</f>
        <v>-6.6678228908211179E-2</v>
      </c>
      <c r="AI194" s="24">
        <f>Consumidor!AI194/Consumidor!AI193-1</f>
        <v>-6.2438756887137514E-2</v>
      </c>
    </row>
    <row r="195" spans="1:35" x14ac:dyDescent="0.35">
      <c r="A195" s="32">
        <v>44866</v>
      </c>
      <c r="B195" s="22">
        <f>Consumidor!B195/Consumidor!B194-1</f>
        <v>-6.9668557237160589E-2</v>
      </c>
      <c r="C195" s="23">
        <f>Consumidor!C195/Consumidor!C194-1</f>
        <v>-5.7305816643999585E-2</v>
      </c>
      <c r="D195" s="23">
        <f>Consumidor!D195/Consumidor!D194-1</f>
        <v>-1.7508424356950103E-3</v>
      </c>
      <c r="E195" s="23">
        <f>Consumidor!E195/Consumidor!E194-1</f>
        <v>-6.0568657742788745E-2</v>
      </c>
      <c r="F195" s="23">
        <f>Consumidor!F195/Consumidor!F194-1</f>
        <v>-3.6915368277317562E-2</v>
      </c>
      <c r="G195" s="23">
        <f>Consumidor!G195/Consumidor!G194-1</f>
        <v>-5.6993749437007857E-2</v>
      </c>
      <c r="H195" s="23">
        <f>Consumidor!H195/Consumidor!H194-1</f>
        <v>-4.3416132932999729E-2</v>
      </c>
      <c r="I195" s="23">
        <f>Consumidor!I195/Consumidor!I194-1</f>
        <v>-0.10236487595804356</v>
      </c>
      <c r="J195" s="23">
        <f>Consumidor!J195/Consumidor!J194-1</f>
        <v>-3.4430867266523002E-2</v>
      </c>
      <c r="K195" s="23">
        <f>Consumidor!K195/Consumidor!K194-1</f>
        <v>-6.0340548390598325E-3</v>
      </c>
      <c r="L195" s="23">
        <f>Consumidor!L195/Consumidor!L194-1</f>
        <v>-3.8154821146510143E-2</v>
      </c>
      <c r="M195" s="23">
        <f>Consumidor!M195/Consumidor!M194-1</f>
        <v>-7.8108444159422974E-2</v>
      </c>
      <c r="N195" s="23">
        <f>Consumidor!N195/Consumidor!N194-1</f>
        <v>-2.8062011848116408E-2</v>
      </c>
      <c r="O195" s="23">
        <f>Consumidor!O195/Consumidor!O194-1</f>
        <v>-1.2993172250020057E-2</v>
      </c>
      <c r="P195" s="23">
        <f>Consumidor!P195/Consumidor!P194-1</f>
        <v>-3.8755674914757399E-2</v>
      </c>
      <c r="Q195" s="23">
        <f>Consumidor!Q195/Consumidor!Q194-1</f>
        <v>-3.6712688119384551E-2</v>
      </c>
      <c r="R195" s="23">
        <f>Consumidor!R195/Consumidor!R194-1</f>
        <v>-8.9783873277451409E-3</v>
      </c>
      <c r="S195" s="23">
        <f>Consumidor!S195/Consumidor!S194-1</f>
        <v>-3.3847850162999404E-2</v>
      </c>
      <c r="T195" s="23">
        <f>Consumidor!T195/Consumidor!T194-1</f>
        <v>-5.9830240261060763E-2</v>
      </c>
      <c r="U195" s="23">
        <f>Consumidor!U195/Consumidor!U194-1</f>
        <v>-3.0882434007656667E-2</v>
      </c>
      <c r="V195" s="23">
        <f>Consumidor!V195/Consumidor!V194-1</f>
        <v>-3.4103884959795105E-2</v>
      </c>
      <c r="W195" s="23">
        <f>Consumidor!W195/Consumidor!W194-1</f>
        <v>-2.2611512698896941E-2</v>
      </c>
      <c r="X195" s="23">
        <f>Consumidor!X195/Consumidor!X194-1</f>
        <v>-2.9617981414827188E-2</v>
      </c>
      <c r="Y195" s="23">
        <f>Consumidor!Y195/Consumidor!Y194-1</f>
        <v>-1.0627878615267372E-2</v>
      </c>
      <c r="Z195" s="23">
        <f>Consumidor!Z195/Consumidor!Z194-1</f>
        <v>-4.0656125858152925E-2</v>
      </c>
      <c r="AA195" s="23">
        <f>Consumidor!AA195/Consumidor!AA194-1</f>
        <v>-3.6819615642769365E-2</v>
      </c>
      <c r="AB195" s="23">
        <f>Consumidor!AB195/Consumidor!AB194-1</f>
        <v>1.0610344289811779E-2</v>
      </c>
      <c r="AC195" s="22">
        <f>Consumidor!AC195/Consumidor!AC194-1</f>
        <v>-6.5427291182136638E-2</v>
      </c>
      <c r="AD195" s="23">
        <f>Consumidor!AD195/Consumidor!AD194-1</f>
        <v>-3.9864024514056906E-2</v>
      </c>
      <c r="AE195" s="23">
        <f>Consumidor!AE195/Consumidor!AE194-1</f>
        <v>-3.054917875152463E-2</v>
      </c>
      <c r="AF195" s="23">
        <f>Consumidor!AF195/Consumidor!AF194-1</f>
        <v>-2.9462065296271156E-2</v>
      </c>
      <c r="AG195" s="23">
        <f>Consumidor!AG195/Consumidor!AG194-1</f>
        <v>-2.7146031171776053E-2</v>
      </c>
      <c r="AH195" s="24">
        <f>Consumidor!AH195/Consumidor!AH194-1</f>
        <v>-2.8529148145942207E-2</v>
      </c>
      <c r="AI195" s="24">
        <f>Consumidor!AI195/Consumidor!AI194-1</f>
        <v>-3.7987589817202849E-2</v>
      </c>
    </row>
    <row r="196" spans="1:35" ht="15" thickBot="1" x14ac:dyDescent="0.4">
      <c r="A196" s="32">
        <v>44896</v>
      </c>
      <c r="B196" s="22">
        <f>Consumidor!B196/Consumidor!B195-1</f>
        <v>-0.11531596684500667</v>
      </c>
      <c r="C196" s="23">
        <f>Consumidor!C196/Consumidor!C195-1</f>
        <v>-0.18349311064446383</v>
      </c>
      <c r="D196" s="23">
        <f>Consumidor!D196/Consumidor!D195-1</f>
        <v>-9.3773850244441515E-2</v>
      </c>
      <c r="E196" s="23">
        <f>Consumidor!E196/Consumidor!E195-1</f>
        <v>-0.15562200159698869</v>
      </c>
      <c r="F196" s="23">
        <f>Consumidor!F196/Consumidor!F195-1</f>
        <v>-0.12576946745904372</v>
      </c>
      <c r="G196" s="23">
        <f>Consumidor!G196/Consumidor!G195-1</f>
        <v>-0.13449972791993481</v>
      </c>
      <c r="H196" s="23">
        <f>Consumidor!H196/Consumidor!H195-1</f>
        <v>-0.11762545614966147</v>
      </c>
      <c r="I196" s="23">
        <f>Consumidor!I196/Consumidor!I195-1</f>
        <v>-0.11540448105849987</v>
      </c>
      <c r="J196" s="23">
        <f>Consumidor!J196/Consumidor!J195-1</f>
        <v>-0.13118034642904908</v>
      </c>
      <c r="K196" s="23">
        <f>Consumidor!K196/Consumidor!K195-1</f>
        <v>-9.1992221266611107E-2</v>
      </c>
      <c r="L196" s="23">
        <f>Consumidor!L196/Consumidor!L195-1</f>
        <v>-0.15936599641229698</v>
      </c>
      <c r="M196" s="23">
        <f>Consumidor!M196/Consumidor!M195-1</f>
        <v>-0.10913800367954318</v>
      </c>
      <c r="N196" s="23">
        <f>Consumidor!N196/Consumidor!N195-1</f>
        <v>-8.7302595247479853E-2</v>
      </c>
      <c r="O196" s="23">
        <f>Consumidor!O196/Consumidor!O195-1</f>
        <v>-0.12520025848541316</v>
      </c>
      <c r="P196" s="23">
        <f>Consumidor!P196/Consumidor!P195-1</f>
        <v>-0.1202156527093805</v>
      </c>
      <c r="Q196" s="23">
        <f>Consumidor!Q196/Consumidor!Q195-1</f>
        <v>-8.6207227777641338E-2</v>
      </c>
      <c r="R196" s="23">
        <f>Consumidor!R196/Consumidor!R195-1</f>
        <v>-0.15501391973704659</v>
      </c>
      <c r="S196" s="23">
        <f>Consumidor!S196/Consumidor!S195-1</f>
        <v>-0.12219857357899022</v>
      </c>
      <c r="T196" s="23">
        <f>Consumidor!T196/Consumidor!T195-1</f>
        <v>-0.10151081005075946</v>
      </c>
      <c r="U196" s="23">
        <f>Consumidor!U196/Consumidor!U195-1</f>
        <v>-0.13385007054712461</v>
      </c>
      <c r="V196" s="23">
        <f>Consumidor!V196/Consumidor!V195-1</f>
        <v>-7.7228733304942732E-2</v>
      </c>
      <c r="W196" s="23">
        <f>Consumidor!W196/Consumidor!W195-1</f>
        <v>-0.12073115592544392</v>
      </c>
      <c r="X196" s="23">
        <f>Consumidor!X196/Consumidor!X195-1</f>
        <v>-0.10448155527198566</v>
      </c>
      <c r="Y196" s="23">
        <f>Consumidor!Y196/Consumidor!Y195-1</f>
        <v>-0.1187857261886972</v>
      </c>
      <c r="Z196" s="23">
        <f>Consumidor!Z196/Consumidor!Z195-1</f>
        <v>-0.19812612147145114</v>
      </c>
      <c r="AA196" s="23">
        <f>Consumidor!AA196/Consumidor!AA195-1</f>
        <v>-0.11869785038567615</v>
      </c>
      <c r="AB196" s="23">
        <f>Consumidor!AB196/Consumidor!AB195-1</f>
        <v>-0.10509001572954202</v>
      </c>
      <c r="AC196" s="22">
        <f>Consumidor!AC196/Consumidor!AC195-1</f>
        <v>-0.12109155201546218</v>
      </c>
      <c r="AD196" s="23">
        <f>Consumidor!AD196/Consumidor!AD195-1</f>
        <v>-0.11877790402354016</v>
      </c>
      <c r="AE196" s="23">
        <f>Consumidor!AE196/Consumidor!AE195-1</f>
        <v>-0.12168905750742653</v>
      </c>
      <c r="AF196" s="23">
        <f>Consumidor!AF196/Consumidor!AF195-1</f>
        <v>-0.12013859424321793</v>
      </c>
      <c r="AG196" s="23">
        <f>Consumidor!AG196/Consumidor!AG195-1</f>
        <v>-0.12254630545229528</v>
      </c>
      <c r="AH196" s="24">
        <f>Consumidor!AH196/Consumidor!AH195-1</f>
        <v>-0.11805585134428953</v>
      </c>
      <c r="AI196" s="24">
        <f>Consumidor!AI196/Consumidor!AI195-1</f>
        <v>-0.12043167879795735</v>
      </c>
    </row>
    <row r="197" spans="1:35" x14ac:dyDescent="0.35">
      <c r="A197" s="31">
        <v>44927</v>
      </c>
      <c r="B197" s="28">
        <f>Consumidor!B197/Consumidor!B196-1</f>
        <v>0.228338380876556</v>
      </c>
      <c r="C197" s="29">
        <f>Consumidor!C197/Consumidor!C196-1</f>
        <v>0.33357326221635186</v>
      </c>
      <c r="D197" s="29">
        <f>Consumidor!D197/Consumidor!D196-1</f>
        <v>0.2633219778682121</v>
      </c>
      <c r="E197" s="29">
        <f>Consumidor!E197/Consumidor!E196-1</f>
        <v>0.35920561626198566</v>
      </c>
      <c r="F197" s="29">
        <f>Consumidor!F197/Consumidor!F196-1</f>
        <v>0.32959627685326565</v>
      </c>
      <c r="G197" s="29">
        <f>Consumidor!G197/Consumidor!G196-1</f>
        <v>0.34629844643171781</v>
      </c>
      <c r="H197" s="29">
        <f>Consumidor!H197/Consumidor!H196-1</f>
        <v>0.3362440124017021</v>
      </c>
      <c r="I197" s="29">
        <f>Consumidor!I197/Consumidor!I196-1</f>
        <v>0.33835995624598625</v>
      </c>
      <c r="J197" s="29">
        <f>Consumidor!J197/Consumidor!J196-1</f>
        <v>0.38811775977096397</v>
      </c>
      <c r="K197" s="29">
        <f>Consumidor!K197/Consumidor!K196-1</f>
        <v>0.32812861851357744</v>
      </c>
      <c r="L197" s="29">
        <f>Consumidor!L197/Consumidor!L196-1</f>
        <v>0.42688345607666212</v>
      </c>
      <c r="M197" s="29">
        <f>Consumidor!M197/Consumidor!M196-1</f>
        <v>0.34692922764772272</v>
      </c>
      <c r="N197" s="29">
        <f>Consumidor!N197/Consumidor!N196-1</f>
        <v>0.34065785791796488</v>
      </c>
      <c r="O197" s="29">
        <f>Consumidor!O197/Consumidor!O196-1</f>
        <v>0.29166609863937465</v>
      </c>
      <c r="P197" s="29">
        <f>Consumidor!P197/Consumidor!P196-1</f>
        <v>0.29509179521846129</v>
      </c>
      <c r="Q197" s="29">
        <f>Consumidor!Q197/Consumidor!Q196-1</f>
        <v>0.25023436826090162</v>
      </c>
      <c r="R197" s="29">
        <f>Consumidor!R197/Consumidor!R196-1</f>
        <v>0.35958133225621469</v>
      </c>
      <c r="S197" s="29">
        <f>Consumidor!S197/Consumidor!S196-1</f>
        <v>0.38321848705906425</v>
      </c>
      <c r="T197" s="29">
        <f>Consumidor!T197/Consumidor!T196-1</f>
        <v>0.32065826001731357</v>
      </c>
      <c r="U197" s="29">
        <f>Consumidor!U197/Consumidor!U196-1</f>
        <v>0.30702123259695746</v>
      </c>
      <c r="V197" s="29">
        <f>Consumidor!V197/Consumidor!V196-1</f>
        <v>0.24505928720228987</v>
      </c>
      <c r="W197" s="29">
        <f>Consumidor!W197/Consumidor!W196-1</f>
        <v>0.28682464121873896</v>
      </c>
      <c r="X197" s="29">
        <f>Consumidor!X197/Consumidor!X196-1</f>
        <v>0.2789425120953648</v>
      </c>
      <c r="Y197" s="29">
        <f>Consumidor!Y197/Consumidor!Y196-1</f>
        <v>0.36283366089681768</v>
      </c>
      <c r="Z197" s="29">
        <f>Consumidor!Z197/Consumidor!Z196-1</f>
        <v>0.38602723791999427</v>
      </c>
      <c r="AA197" s="29">
        <f>Consumidor!AA197/Consumidor!AA196-1</f>
        <v>0.35409158258058104</v>
      </c>
      <c r="AB197" s="29">
        <f>Consumidor!AB197/Consumidor!AB196-1</f>
        <v>0.35142858335168659</v>
      </c>
      <c r="AC197" s="28">
        <f>Consumidor!AC197/Consumidor!AC196-1</f>
        <v>0.31005443045590675</v>
      </c>
      <c r="AD197" s="29">
        <f>Consumidor!AD197/Consumidor!AD196-1</f>
        <v>0.34228647417616687</v>
      </c>
      <c r="AE197" s="29">
        <f>Consumidor!AE197/Consumidor!AE196-1</f>
        <v>0.34966583740229717</v>
      </c>
      <c r="AF197" s="29">
        <f>Consumidor!AF197/Consumidor!AF196-1</f>
        <v>0.3496539229153337</v>
      </c>
      <c r="AG197" s="29">
        <f>Consumidor!AG197/Consumidor!AG196-1</f>
        <v>0.3515333628116577</v>
      </c>
      <c r="AH197" s="30">
        <f>Consumidor!AH197/Consumidor!AH196-1</f>
        <v>0.34825096785523724</v>
      </c>
      <c r="AI197" s="30">
        <f>Consumidor!AI197/Consumidor!AI196-1</f>
        <v>0.3422468365139022</v>
      </c>
    </row>
    <row r="198" spans="1:35" x14ac:dyDescent="0.35">
      <c r="A198" s="32">
        <v>44958</v>
      </c>
      <c r="B198" s="22">
        <f>Consumidor!B198/Consumidor!B197-1</f>
        <v>-8.3695597408070643E-2</v>
      </c>
      <c r="C198" s="23">
        <f>Consumidor!C198/Consumidor!C197-1</f>
        <v>-0.17337988449305897</v>
      </c>
      <c r="D198" s="23">
        <f>Consumidor!D198/Consumidor!D197-1</f>
        <v>-0.12877688645427798</v>
      </c>
      <c r="E198" s="23">
        <f>Consumidor!E198/Consumidor!E197-1</f>
        <v>-0.20144553200133386</v>
      </c>
      <c r="F198" s="23">
        <f>Consumidor!F198/Consumidor!F197-1</f>
        <v>-0.19339174922412461</v>
      </c>
      <c r="G198" s="23">
        <f>Consumidor!G198/Consumidor!G197-1</f>
        <v>-0.2024400811047411</v>
      </c>
      <c r="H198" s="23">
        <f>Consumidor!H198/Consumidor!H197-1</f>
        <v>-0.16496913034734728</v>
      </c>
      <c r="I198" s="23">
        <f>Consumidor!I198/Consumidor!I197-1</f>
        <v>-0.14894927691853077</v>
      </c>
      <c r="J198" s="23">
        <f>Consumidor!J198/Consumidor!J197-1</f>
        <v>-0.16250484485427863</v>
      </c>
      <c r="K198" s="23">
        <f>Consumidor!K198/Consumidor!K197-1</f>
        <v>-0.20881537248694826</v>
      </c>
      <c r="L198" s="23">
        <f>Consumidor!L198/Consumidor!L197-1</f>
        <v>-0.18061757104854392</v>
      </c>
      <c r="M198" s="23">
        <f>Consumidor!M198/Consumidor!M197-1</f>
        <v>-0.16540438748408126</v>
      </c>
      <c r="N198" s="23">
        <f>Consumidor!N198/Consumidor!N197-1</f>
        <v>-0.14563244294061017</v>
      </c>
      <c r="O198" s="23">
        <f>Consumidor!O198/Consumidor!O197-1</f>
        <v>-0.16410107285916387</v>
      </c>
      <c r="P198" s="23">
        <f>Consumidor!P198/Consumidor!P197-1</f>
        <v>-0.2025832532080275</v>
      </c>
      <c r="Q198" s="23">
        <f>Consumidor!Q198/Consumidor!Q197-1</f>
        <v>-0.21564655258929155</v>
      </c>
      <c r="R198" s="23">
        <f>Consumidor!R198/Consumidor!R197-1</f>
        <v>-0.18329479789018699</v>
      </c>
      <c r="S198" s="23">
        <f>Consumidor!S198/Consumidor!S197-1</f>
        <v>-0.14851823145341281</v>
      </c>
      <c r="T198" s="23">
        <f>Consumidor!T198/Consumidor!T197-1</f>
        <v>-0.20021833166939129</v>
      </c>
      <c r="U198" s="23">
        <f>Consumidor!U198/Consumidor!U197-1</f>
        <v>-0.20968553793837852</v>
      </c>
      <c r="V198" s="23">
        <f>Consumidor!V198/Consumidor!V197-1</f>
        <v>-0.11514002209321172</v>
      </c>
      <c r="W198" s="23">
        <f>Consumidor!W198/Consumidor!W197-1</f>
        <v>-0.16289388732071375</v>
      </c>
      <c r="X198" s="23">
        <f>Consumidor!X198/Consumidor!X197-1</f>
        <v>-0.16551335489024688</v>
      </c>
      <c r="Y198" s="23">
        <f>Consumidor!Y198/Consumidor!Y197-1</f>
        <v>-0.14022680047461489</v>
      </c>
      <c r="Z198" s="23">
        <f>Consumidor!Z198/Consumidor!Z197-1</f>
        <v>-0.20144196022191208</v>
      </c>
      <c r="AA198" s="23">
        <f>Consumidor!AA198/Consumidor!AA197-1</f>
        <v>-0.16350236465762091</v>
      </c>
      <c r="AB198" s="23">
        <f>Consumidor!AB198/Consumidor!AB197-1</f>
        <v>-0.18186269334959937</v>
      </c>
      <c r="AC198" s="22">
        <f>Consumidor!AC198/Consumidor!AC197-1</f>
        <v>-0.18216061006033912</v>
      </c>
      <c r="AD198" s="23">
        <f>Consumidor!AD198/Consumidor!AD197-1</f>
        <v>-0.17545815624504546</v>
      </c>
      <c r="AE198" s="23">
        <f>Consumidor!AE198/Consumidor!AE197-1</f>
        <v>-0.16882793199045221</v>
      </c>
      <c r="AF198" s="23">
        <f>Consumidor!AF198/Consumidor!AF197-1</f>
        <v>-0.16559367462391361</v>
      </c>
      <c r="AG198" s="23">
        <f>Consumidor!AG198/Consumidor!AG197-1</f>
        <v>-0.16383910518471501</v>
      </c>
      <c r="AH198" s="24">
        <f>Consumidor!AH198/Consumidor!AH197-1</f>
        <v>-0.15919756533162011</v>
      </c>
      <c r="AI198" s="24">
        <f>Consumidor!AI198/Consumidor!AI197-1</f>
        <v>-0.17215501720327264</v>
      </c>
    </row>
    <row r="199" spans="1:35" x14ac:dyDescent="0.35">
      <c r="A199" s="32">
        <v>44986</v>
      </c>
      <c r="B199" s="22">
        <f>Consumidor!B199/Consumidor!B198-1</f>
        <v>8.3946893225428143E-2</v>
      </c>
      <c r="C199" s="23">
        <f>Consumidor!C199/Consumidor!C198-1</f>
        <v>0.1294625504329554</v>
      </c>
      <c r="D199" s="23">
        <f>Consumidor!D199/Consumidor!D198-1</f>
        <v>9.4741383410028579E-2</v>
      </c>
      <c r="E199" s="23">
        <f>Consumidor!E199/Consumidor!E198-1</f>
        <v>0.15771270082259092</v>
      </c>
      <c r="F199" s="23">
        <f>Consumidor!F199/Consumidor!F198-1</f>
        <v>0.14773736029521078</v>
      </c>
      <c r="G199" s="23">
        <f>Consumidor!G199/Consumidor!G198-1</f>
        <v>0.11811890379392609</v>
      </c>
      <c r="H199" s="23">
        <f>Consumidor!H199/Consumidor!H198-1</f>
        <v>0.21235003908859129</v>
      </c>
      <c r="I199" s="23">
        <f>Consumidor!I199/Consumidor!I198-1</f>
        <v>0.15159774348548605</v>
      </c>
      <c r="J199" s="23">
        <f>Consumidor!J199/Consumidor!J198-1</f>
        <v>0.14051236186209559</v>
      </c>
      <c r="K199" s="23">
        <f>Consumidor!K199/Consumidor!K198-1</f>
        <v>0.17613538807837825</v>
      </c>
      <c r="L199" s="23">
        <f>Consumidor!L199/Consumidor!L198-1</f>
        <v>0.14347149642569224</v>
      </c>
      <c r="M199" s="23">
        <f>Consumidor!M199/Consumidor!M198-1</f>
        <v>0.11894023787216912</v>
      </c>
      <c r="N199" s="23">
        <f>Consumidor!N199/Consumidor!N198-1</f>
        <v>0.10654212684361819</v>
      </c>
      <c r="O199" s="23">
        <f>Consumidor!O199/Consumidor!O198-1</f>
        <v>0.14094307190345723</v>
      </c>
      <c r="P199" s="23">
        <f>Consumidor!P199/Consumidor!P198-1</f>
        <v>0.14734366535893018</v>
      </c>
      <c r="Q199" s="23">
        <f>Consumidor!Q199/Consumidor!Q198-1</f>
        <v>0.15638488110937798</v>
      </c>
      <c r="R199" s="23">
        <f>Consumidor!R199/Consumidor!R198-1</f>
        <v>0.16367208319018123</v>
      </c>
      <c r="S199" s="23">
        <f>Consumidor!S199/Consumidor!S198-1</f>
        <v>0.10018537422401264</v>
      </c>
      <c r="T199" s="23">
        <f>Consumidor!T199/Consumidor!T198-1</f>
        <v>0.1670749491329242</v>
      </c>
      <c r="U199" s="23">
        <f>Consumidor!U199/Consumidor!U198-1</f>
        <v>0.15972695173509033</v>
      </c>
      <c r="V199" s="23">
        <f>Consumidor!V199/Consumidor!V198-1</f>
        <v>0.11788160919577839</v>
      </c>
      <c r="W199" s="23">
        <f>Consumidor!W199/Consumidor!W198-1</f>
        <v>0.11739953617508547</v>
      </c>
      <c r="X199" s="23">
        <f>Consumidor!X199/Consumidor!X198-1</f>
        <v>0.14627342824584977</v>
      </c>
      <c r="Y199" s="23">
        <f>Consumidor!Y199/Consumidor!Y198-1</f>
        <v>0.11161037991321199</v>
      </c>
      <c r="Z199" s="23">
        <f>Consumidor!Z199/Consumidor!Z198-1</f>
        <v>0.1552549272476107</v>
      </c>
      <c r="AA199" s="23">
        <f>Consumidor!AA199/Consumidor!AA198-1</f>
        <v>0.1063376841961492</v>
      </c>
      <c r="AB199" s="23">
        <f>Consumidor!AB199/Consumidor!AB198-1</f>
        <v>0.13294156275396984</v>
      </c>
      <c r="AC199" s="22">
        <f>Consumidor!AC199/Consumidor!AC198-1</f>
        <v>0.13890292226503198</v>
      </c>
      <c r="AD199" s="23">
        <f>Consumidor!AD199/Consumidor!AD198-1</f>
        <v>0.12977581450169429</v>
      </c>
      <c r="AE199" s="23">
        <f>Consumidor!AE199/Consumidor!AE198-1</f>
        <v>0.13002272052750419</v>
      </c>
      <c r="AF199" s="23">
        <f>Consumidor!AF199/Consumidor!AF198-1</f>
        <v>0.12827345580699823</v>
      </c>
      <c r="AG199" s="23">
        <f>Consumidor!AG199/Consumidor!AG198-1</f>
        <v>0.13034673111251949</v>
      </c>
      <c r="AH199" s="24">
        <f>Consumidor!AH199/Consumidor!AH198-1</f>
        <v>0.12711272554578912</v>
      </c>
      <c r="AI199" s="24">
        <f>Consumidor!AI199/Consumidor!AI198-1</f>
        <v>0.13078101546744847</v>
      </c>
    </row>
    <row r="200" spans="1:35" x14ac:dyDescent="0.35">
      <c r="A200" s="32">
        <v>45017</v>
      </c>
      <c r="B200" s="22">
        <f>Consumidor!B200/Consumidor!B199-1</f>
        <v>-0.20683242724566175</v>
      </c>
      <c r="C200" s="23">
        <f>Consumidor!C200/Consumidor!C199-1</f>
        <v>-0.14930950746128402</v>
      </c>
      <c r="D200" s="23">
        <f>Consumidor!D200/Consumidor!D199-1</f>
        <v>-0.18936011649694084</v>
      </c>
      <c r="E200" s="23">
        <f>Consumidor!E200/Consumidor!E199-1</f>
        <v>-0.1755383081704277</v>
      </c>
      <c r="F200" s="23">
        <f>Consumidor!F200/Consumidor!F199-1</f>
        <v>-0.1712623472529019</v>
      </c>
      <c r="G200" s="23">
        <f>Consumidor!G200/Consumidor!G199-1</f>
        <v>-0.17611569372832292</v>
      </c>
      <c r="H200" s="23">
        <f>Consumidor!H200/Consumidor!H199-1</f>
        <v>-0.23948726323468761</v>
      </c>
      <c r="I200" s="23">
        <f>Consumidor!I200/Consumidor!I199-1</f>
        <v>-0.2020522088183393</v>
      </c>
      <c r="J200" s="23">
        <f>Consumidor!J200/Consumidor!J199-1</f>
        <v>-0.17672459377983407</v>
      </c>
      <c r="K200" s="23">
        <f>Consumidor!K200/Consumidor!K199-1</f>
        <v>-0.19127214996517394</v>
      </c>
      <c r="L200" s="23">
        <f>Consumidor!L200/Consumidor!L199-1</f>
        <v>-0.19122358930422168</v>
      </c>
      <c r="M200" s="23">
        <f>Consumidor!M200/Consumidor!M199-1</f>
        <v>-0.19304529717218477</v>
      </c>
      <c r="N200" s="23">
        <f>Consumidor!N200/Consumidor!N199-1</f>
        <v>-0.20836526754611218</v>
      </c>
      <c r="O200" s="23">
        <f>Consumidor!O200/Consumidor!O199-1</f>
        <v>-0.193451352706838</v>
      </c>
      <c r="P200" s="23">
        <f>Consumidor!P200/Consumidor!P199-1</f>
        <v>-0.17247764090006112</v>
      </c>
      <c r="Q200" s="23">
        <f>Consumidor!Q200/Consumidor!Q199-1</f>
        <v>-0.15833342166254327</v>
      </c>
      <c r="R200" s="23">
        <f>Consumidor!R200/Consumidor!R199-1</f>
        <v>-0.23467885111927145</v>
      </c>
      <c r="S200" s="23">
        <f>Consumidor!S200/Consumidor!S199-1</f>
        <v>-0.17348401642971545</v>
      </c>
      <c r="T200" s="23">
        <f>Consumidor!T200/Consumidor!T199-1</f>
        <v>-0.18263718833248566</v>
      </c>
      <c r="U200" s="23">
        <f>Consumidor!U200/Consumidor!U199-1</f>
        <v>-0.16072004829103048</v>
      </c>
      <c r="V200" s="23">
        <f>Consumidor!V200/Consumidor!V199-1</f>
        <v>-0.19281492683553914</v>
      </c>
      <c r="W200" s="23">
        <f>Consumidor!W200/Consumidor!W199-1</f>
        <v>-0.19768974047796006</v>
      </c>
      <c r="X200" s="23">
        <f>Consumidor!X200/Consumidor!X199-1</f>
        <v>-0.17301484665403999</v>
      </c>
      <c r="Y200" s="23">
        <f>Consumidor!Y200/Consumidor!Y199-1</f>
        <v>-0.1873073885324501</v>
      </c>
      <c r="Z200" s="23">
        <f>Consumidor!Z200/Consumidor!Z199-1</f>
        <v>-0.16044660074197303</v>
      </c>
      <c r="AA200" s="23">
        <f>Consumidor!AA200/Consumidor!AA199-1</f>
        <v>-0.16058697838291203</v>
      </c>
      <c r="AB200" s="23">
        <f>Consumidor!AB200/Consumidor!AB199-1</f>
        <v>-0.19443412523894266</v>
      </c>
      <c r="AC200" s="22">
        <f>Consumidor!AC200/Consumidor!AC199-1</f>
        <v>-0.17425253638498517</v>
      </c>
      <c r="AD200" s="23">
        <f>Consumidor!AD200/Consumidor!AD199-1</f>
        <v>-0.17440001337517796</v>
      </c>
      <c r="AE200" s="23">
        <f>Consumidor!AE200/Consumidor!AE199-1</f>
        <v>-0.17971664583839608</v>
      </c>
      <c r="AF200" s="23">
        <f>Consumidor!AF200/Consumidor!AF199-1</f>
        <v>-0.18002048491994882</v>
      </c>
      <c r="AG200" s="23">
        <f>Consumidor!AG200/Consumidor!AG199-1</f>
        <v>-0.1813635844170991</v>
      </c>
      <c r="AH200" s="24">
        <f>Consumidor!AH200/Consumidor!AH199-1</f>
        <v>-0.17745577709762772</v>
      </c>
      <c r="AI200" s="24">
        <f>Consumidor!AI200/Consumidor!AI199-1</f>
        <v>-0.17730061944339959</v>
      </c>
    </row>
    <row r="201" spans="1:35" x14ac:dyDescent="0.35">
      <c r="A201" s="32">
        <v>45047</v>
      </c>
      <c r="B201" s="22">
        <f>Consumidor!B201/Consumidor!B200-1</f>
        <v>0.23573573156450611</v>
      </c>
      <c r="C201" s="23">
        <f>Consumidor!C201/Consumidor!C200-1</f>
        <v>0.23950451526074512</v>
      </c>
      <c r="D201" s="23">
        <f>Consumidor!D201/Consumidor!D200-1</f>
        <v>0.19520806117917955</v>
      </c>
      <c r="E201" s="23">
        <f>Consumidor!E201/Consumidor!E200-1</f>
        <v>0.21535892804355306</v>
      </c>
      <c r="F201" s="23">
        <f>Consumidor!F201/Consumidor!F200-1</f>
        <v>0.26666593910974479</v>
      </c>
      <c r="G201" s="23">
        <f>Consumidor!G201/Consumidor!G200-1</f>
        <v>0.25856103270717967</v>
      </c>
      <c r="H201" s="23">
        <f>Consumidor!H201/Consumidor!H200-1</f>
        <v>0.39420035984033497</v>
      </c>
      <c r="I201" s="23">
        <f>Consumidor!I201/Consumidor!I200-1</f>
        <v>0.22204848565378077</v>
      </c>
      <c r="J201" s="23">
        <f>Consumidor!J201/Consumidor!J200-1</f>
        <v>0.2697550108217015</v>
      </c>
      <c r="K201" s="23">
        <f>Consumidor!K201/Consumidor!K200-1</f>
        <v>0.25594137426597974</v>
      </c>
      <c r="L201" s="23">
        <f>Consumidor!L201/Consumidor!L200-1</f>
        <v>0.23881637618123119</v>
      </c>
      <c r="M201" s="23">
        <f>Consumidor!M201/Consumidor!M200-1</f>
        <v>0.2700495642781231</v>
      </c>
      <c r="N201" s="23">
        <f>Consumidor!N201/Consumidor!N200-1</f>
        <v>0.25569174155720131</v>
      </c>
      <c r="O201" s="23">
        <f>Consumidor!O201/Consumidor!O200-1</f>
        <v>0.24187288733002243</v>
      </c>
      <c r="P201" s="23">
        <f>Consumidor!P201/Consumidor!P200-1</f>
        <v>0.23926417772785746</v>
      </c>
      <c r="Q201" s="23">
        <f>Consumidor!Q201/Consumidor!Q200-1</f>
        <v>0.24432228577286752</v>
      </c>
      <c r="R201" s="23">
        <f>Consumidor!R201/Consumidor!R200-1</f>
        <v>0.32057762534396517</v>
      </c>
      <c r="S201" s="23">
        <f>Consumidor!S201/Consumidor!S200-1</f>
        <v>0.24464251379143653</v>
      </c>
      <c r="T201" s="23">
        <f>Consumidor!T201/Consumidor!T200-1</f>
        <v>0.23432698360458803</v>
      </c>
      <c r="U201" s="23">
        <f>Consumidor!U201/Consumidor!U200-1</f>
        <v>0.22881392935220513</v>
      </c>
      <c r="V201" s="23">
        <f>Consumidor!V201/Consumidor!V200-1</f>
        <v>0.25143389062622723</v>
      </c>
      <c r="W201" s="23">
        <f>Consumidor!W201/Consumidor!W200-1</f>
        <v>0.27238534314215523</v>
      </c>
      <c r="X201" s="23">
        <f>Consumidor!X201/Consumidor!X200-1</f>
        <v>0.26880259635434012</v>
      </c>
      <c r="Y201" s="23">
        <f>Consumidor!Y201/Consumidor!Y200-1</f>
        <v>0.27007303360013091</v>
      </c>
      <c r="Z201" s="23">
        <f>Consumidor!Z201/Consumidor!Z200-1</f>
        <v>0.26783856009942486</v>
      </c>
      <c r="AA201" s="23">
        <f>Consumidor!AA201/Consumidor!AA200-1</f>
        <v>0.26400786434777457</v>
      </c>
      <c r="AB201" s="23">
        <f>Consumidor!AB201/Consumidor!AB200-1</f>
        <v>0.25690604198537303</v>
      </c>
      <c r="AC201" s="22">
        <f>Consumidor!AC201/Consumidor!AC200-1</f>
        <v>0.22913961881186862</v>
      </c>
      <c r="AD201" s="23">
        <f>Consumidor!AD201/Consumidor!AD200-1</f>
        <v>0.24773411498188835</v>
      </c>
      <c r="AE201" s="23">
        <f>Consumidor!AE201/Consumidor!AE200-1</f>
        <v>0.26747547671665339</v>
      </c>
      <c r="AF201" s="23">
        <f>Consumidor!AF201/Consumidor!AF200-1</f>
        <v>0.26989762643896364</v>
      </c>
      <c r="AG201" s="23">
        <f>Consumidor!AG201/Consumidor!AG200-1</f>
        <v>0.27521528444368881</v>
      </c>
      <c r="AH201" s="24">
        <f>Consumidor!AH201/Consumidor!AH200-1</f>
        <v>0.26178515130847146</v>
      </c>
      <c r="AI201" s="24">
        <f>Consumidor!AI201/Consumidor!AI200-1</f>
        <v>0.25648764230518695</v>
      </c>
    </row>
    <row r="202" spans="1:35" x14ac:dyDescent="0.35">
      <c r="A202" s="32">
        <v>45078</v>
      </c>
      <c r="B202" s="22">
        <f>Consumidor!B202/Consumidor!B201-1</f>
        <v>-6.1541525034519151E-2</v>
      </c>
      <c r="C202" s="23">
        <f>Consumidor!C202/Consumidor!C201-1</f>
        <v>-9.8138129681029973E-2</v>
      </c>
      <c r="D202" s="23">
        <f>Consumidor!D202/Consumidor!D201-1</f>
        <v>-1.4997871841038624E-2</v>
      </c>
      <c r="E202" s="23">
        <f>Consumidor!E202/Consumidor!E201-1</f>
        <v>-4.5146530780525773E-2</v>
      </c>
      <c r="F202" s="23">
        <f>Consumidor!F202/Consumidor!F201-1</f>
        <v>-0.10167794592955481</v>
      </c>
      <c r="G202" s="23">
        <f>Consumidor!G202/Consumidor!G201-1</f>
        <v>-6.2963679690704488E-2</v>
      </c>
      <c r="H202" s="23">
        <f>Consumidor!H202/Consumidor!H201-1</f>
        <v>0.10080209213137725</v>
      </c>
      <c r="I202" s="23">
        <f>Consumidor!I202/Consumidor!I201-1</f>
        <v>-6.4363454907953366E-2</v>
      </c>
      <c r="J202" s="23">
        <f>Consumidor!J202/Consumidor!J201-1</f>
        <v>-7.2444652335513893E-2</v>
      </c>
      <c r="K202" s="23">
        <f>Consumidor!K202/Consumidor!K201-1</f>
        <v>-7.148600254138382E-2</v>
      </c>
      <c r="L202" s="23">
        <f>Consumidor!L202/Consumidor!L201-1</f>
        <v>-8.0757811868251039E-2</v>
      </c>
      <c r="M202" s="23">
        <f>Consumidor!M202/Consumidor!M201-1</f>
        <v>-0.11049047361871633</v>
      </c>
      <c r="N202" s="23">
        <f>Consumidor!N202/Consumidor!N201-1</f>
        <v>-9.0900340486109177E-2</v>
      </c>
      <c r="O202" s="23">
        <f>Consumidor!O202/Consumidor!O201-1</f>
        <v>-6.9016204272805082E-2</v>
      </c>
      <c r="P202" s="23">
        <f>Consumidor!P202/Consumidor!P201-1</f>
        <v>-5.79146503242981E-2</v>
      </c>
      <c r="Q202" s="23">
        <f>Consumidor!Q202/Consumidor!Q201-1</f>
        <v>-7.5694694734689261E-2</v>
      </c>
      <c r="R202" s="23">
        <f>Consumidor!R202/Consumidor!R201-1</f>
        <v>-6.6895855966202622E-2</v>
      </c>
      <c r="S202" s="23">
        <f>Consumidor!S202/Consumidor!S201-1</f>
        <v>-6.8085717029847892E-2</v>
      </c>
      <c r="T202" s="23">
        <f>Consumidor!T202/Consumidor!T201-1</f>
        <v>-3.267174355988689E-2</v>
      </c>
      <c r="U202" s="23">
        <f>Consumidor!U202/Consumidor!U201-1</f>
        <v>-6.9737988964571729E-2</v>
      </c>
      <c r="V202" s="23">
        <f>Consumidor!V202/Consumidor!V201-1</f>
        <v>-6.8878201598050581E-2</v>
      </c>
      <c r="W202" s="23">
        <f>Consumidor!W202/Consumidor!W201-1</f>
        <v>-4.94353937171641E-2</v>
      </c>
      <c r="X202" s="23">
        <f>Consumidor!X202/Consumidor!X201-1</f>
        <v>-9.2874066034845382E-2</v>
      </c>
      <c r="Y202" s="23">
        <f>Consumidor!Y202/Consumidor!Y201-1</f>
        <v>-7.6129205361143315E-2</v>
      </c>
      <c r="Z202" s="23">
        <f>Consumidor!Z202/Consumidor!Z201-1</f>
        <v>-0.10174593463153481</v>
      </c>
      <c r="AA202" s="23">
        <f>Consumidor!AA202/Consumidor!AA201-1</f>
        <v>-0.12209227434127223</v>
      </c>
      <c r="AB202" s="23">
        <f>Consumidor!AB202/Consumidor!AB201-1</f>
        <v>-4.8047828574883211E-2</v>
      </c>
      <c r="AC202" s="22">
        <f>Consumidor!AC202/Consumidor!AC201-1</f>
        <v>-6.1281001789999734E-2</v>
      </c>
      <c r="AD202" s="23">
        <f>Consumidor!AD202/Consumidor!AD201-1</f>
        <v>-7.9812873968401976E-2</v>
      </c>
      <c r="AE202" s="23">
        <f>Consumidor!AE202/Consumidor!AE201-1</f>
        <v>-8.831777710176103E-2</v>
      </c>
      <c r="AF202" s="23">
        <f>Consumidor!AF202/Consumidor!AF201-1</f>
        <v>-8.7964155301395452E-2</v>
      </c>
      <c r="AG202" s="23">
        <f>Consumidor!AG202/Consumidor!AG201-1</f>
        <v>-9.0077855915600913E-2</v>
      </c>
      <c r="AH202" s="24">
        <f>Consumidor!AH202/Consumidor!AH201-1</f>
        <v>-8.3748942227400591E-2</v>
      </c>
      <c r="AI202" s="24">
        <f>Consumidor!AI202/Consumidor!AI201-1</f>
        <v>-8.2190080423660605E-2</v>
      </c>
    </row>
    <row r="203" spans="1:35" x14ac:dyDescent="0.35">
      <c r="A203" s="32">
        <v>45108</v>
      </c>
      <c r="B203" s="22">
        <f>Consumidor!B203/Consumidor!B202-1</f>
        <v>4.06082921282791E-3</v>
      </c>
      <c r="C203" s="23">
        <f>Consumidor!C203/Consumidor!C202-1</f>
        <v>0.16900917043832497</v>
      </c>
      <c r="D203" s="23">
        <f>Consumidor!D203/Consumidor!D202-1</f>
        <v>-6.2427953315781659E-2</v>
      </c>
      <c r="E203" s="23">
        <f>Consumidor!E203/Consumidor!E202-1</f>
        <v>9.889695143284305E-3</v>
      </c>
      <c r="F203" s="23">
        <f>Consumidor!F203/Consumidor!F202-1</f>
        <v>1.6690591926349141E-2</v>
      </c>
      <c r="G203" s="23">
        <f>Consumidor!G203/Consumidor!G202-1</f>
        <v>-8.7543540414332099E-3</v>
      </c>
      <c r="H203" s="23">
        <f>Consumidor!H203/Consumidor!H202-1</f>
        <v>-0.25432406058241042</v>
      </c>
      <c r="I203" s="23">
        <f>Consumidor!I203/Consumidor!I202-1</f>
        <v>3.1651501213582067E-2</v>
      </c>
      <c r="J203" s="23">
        <f>Consumidor!J203/Consumidor!J202-1</f>
        <v>-6.1670755169715763E-2</v>
      </c>
      <c r="K203" s="23">
        <f>Consumidor!K203/Consumidor!K202-1</f>
        <v>-5.5960958616402934E-2</v>
      </c>
      <c r="L203" s="23">
        <f>Consumidor!L203/Consumidor!L202-1</f>
        <v>-4.0128291122830673E-3</v>
      </c>
      <c r="M203" s="23">
        <f>Consumidor!M203/Consumidor!M202-1</f>
        <v>-1.228093241424788E-2</v>
      </c>
      <c r="N203" s="23">
        <f>Consumidor!N203/Consumidor!N202-1</f>
        <v>1.6727964334548595E-3</v>
      </c>
      <c r="O203" s="23">
        <f>Consumidor!O203/Consumidor!O202-1</f>
        <v>-4.8139811080439743E-2</v>
      </c>
      <c r="P203" s="23">
        <f>Consumidor!P203/Consumidor!P202-1</f>
        <v>5.5647452012374421E-2</v>
      </c>
      <c r="Q203" s="23">
        <f>Consumidor!Q203/Consumidor!Q202-1</f>
        <v>-5.3098600386931594E-3</v>
      </c>
      <c r="R203" s="23">
        <f>Consumidor!R203/Consumidor!R202-1</f>
        <v>-4.5557597535988759E-2</v>
      </c>
      <c r="S203" s="23">
        <f>Consumidor!S203/Consumidor!S202-1</f>
        <v>-2.5985096431760057E-2</v>
      </c>
      <c r="T203" s="23">
        <f>Consumidor!T203/Consumidor!T202-1</f>
        <v>-4.8236428727548519E-2</v>
      </c>
      <c r="U203" s="23">
        <f>Consumidor!U203/Consumidor!U202-1</f>
        <v>-3.9747329849119661E-2</v>
      </c>
      <c r="V203" s="23">
        <f>Consumidor!V203/Consumidor!V202-1</f>
        <v>-3.873165407727952E-2</v>
      </c>
      <c r="W203" s="23">
        <f>Consumidor!W203/Consumidor!W202-1</f>
        <v>2.1819413835692414E-2</v>
      </c>
      <c r="X203" s="23">
        <f>Consumidor!X203/Consumidor!X202-1</f>
        <v>-4.3057631611376879E-2</v>
      </c>
      <c r="Y203" s="23">
        <f>Consumidor!Y203/Consumidor!Y202-1</f>
        <v>-2.8335181531985776E-2</v>
      </c>
      <c r="Z203" s="23">
        <f>Consumidor!Z203/Consumidor!Z202-1</f>
        <v>4.46567933991453E-2</v>
      </c>
      <c r="AA203" s="23">
        <f>Consumidor!AA203/Consumidor!AA202-1</f>
        <v>-1.3267314453574763E-2</v>
      </c>
      <c r="AB203" s="23">
        <f>Consumidor!AB203/Consumidor!AB202-1</f>
        <v>-9.7558073550429669E-2</v>
      </c>
      <c r="AC203" s="22">
        <f>Consumidor!AC203/Consumidor!AC202-1</f>
        <v>-1.9004534659361361E-2</v>
      </c>
      <c r="AD203" s="23">
        <f>Consumidor!AD203/Consumidor!AD202-1</f>
        <v>-2.0402259244945653E-2</v>
      </c>
      <c r="AE203" s="23">
        <f>Consumidor!AE203/Consumidor!AE202-1</f>
        <v>-2.5443122286242126E-2</v>
      </c>
      <c r="AF203" s="23">
        <f>Consumidor!AF203/Consumidor!AF202-1</f>
        <v>-3.1704327432883872E-2</v>
      </c>
      <c r="AG203" s="23">
        <f>Consumidor!AG203/Consumidor!AG202-1</f>
        <v>-3.3098354907282523E-2</v>
      </c>
      <c r="AH203" s="24">
        <f>Consumidor!AH203/Consumidor!AH202-1</f>
        <v>-3.9382069057479541E-2</v>
      </c>
      <c r="AI203" s="24">
        <f>Consumidor!AI203/Consumidor!AI202-1</f>
        <v>-2.3950244331098713E-2</v>
      </c>
    </row>
    <row r="204" spans="1:35" x14ac:dyDescent="0.35">
      <c r="A204" s="32">
        <v>45139</v>
      </c>
      <c r="B204" s="22">
        <f>Consumidor!B204/Consumidor!B203-1</f>
        <v>3.8790995931253791E-2</v>
      </c>
      <c r="C204" s="23">
        <f>Consumidor!C204/Consumidor!C203-1</f>
        <v>5.1597194801227264E-2</v>
      </c>
      <c r="D204" s="23">
        <f>Consumidor!D204/Consumidor!D203-1</f>
        <v>4.0681253534882167E-2</v>
      </c>
      <c r="E204" s="23">
        <f>Consumidor!E204/Consumidor!E203-1</f>
        <v>5.5107152519068725E-2</v>
      </c>
      <c r="F204" s="23">
        <f>Consumidor!F204/Consumidor!F203-1</f>
        <v>8.9133538605771445E-2</v>
      </c>
      <c r="G204" s="23">
        <f>Consumidor!G204/Consumidor!G203-1</f>
        <v>5.7139029699731614E-2</v>
      </c>
      <c r="H204" s="23">
        <f>Consumidor!H204/Consumidor!H203-1</f>
        <v>6.733516266309203E-2</v>
      </c>
      <c r="I204" s="23">
        <f>Consumidor!I204/Consumidor!I203-1</f>
        <v>9.3709298263528806E-2</v>
      </c>
      <c r="J204" s="23">
        <f>Consumidor!J204/Consumidor!J203-1</f>
        <v>0.11862110243868118</v>
      </c>
      <c r="K204" s="23">
        <f>Consumidor!K204/Consumidor!K203-1</f>
        <v>7.515021372195041E-2</v>
      </c>
      <c r="L204" s="23">
        <f>Consumidor!L204/Consumidor!L203-1</f>
        <v>9.4133253039972997E-2</v>
      </c>
      <c r="M204" s="23">
        <f>Consumidor!M204/Consumidor!M203-1</f>
        <v>6.8402832189958351E-2</v>
      </c>
      <c r="N204" s="23">
        <f>Consumidor!N204/Consumidor!N203-1</f>
        <v>3.5973349486173811E-2</v>
      </c>
      <c r="O204" s="23">
        <f>Consumidor!O204/Consumidor!O203-1</f>
        <v>7.257428113982356E-2</v>
      </c>
      <c r="P204" s="23">
        <f>Consumidor!P204/Consumidor!P203-1</f>
        <v>6.7346567984397643E-2</v>
      </c>
      <c r="Q204" s="23">
        <f>Consumidor!Q204/Consumidor!Q203-1</f>
        <v>8.9323147818796356E-2</v>
      </c>
      <c r="R204" s="23">
        <f>Consumidor!R204/Consumidor!R203-1</f>
        <v>0.11040711958869553</v>
      </c>
      <c r="S204" s="23">
        <f>Consumidor!S204/Consumidor!S203-1</f>
        <v>0.11761963335649317</v>
      </c>
      <c r="T204" s="23">
        <f>Consumidor!T204/Consumidor!T203-1</f>
        <v>9.5043995308699225E-2</v>
      </c>
      <c r="U204" s="23">
        <f>Consumidor!U204/Consumidor!U203-1</f>
        <v>0.12098078675705848</v>
      </c>
      <c r="V204" s="23">
        <f>Consumidor!V204/Consumidor!V203-1</f>
        <v>6.6399052908781453E-2</v>
      </c>
      <c r="W204" s="23">
        <f>Consumidor!W204/Consumidor!W203-1</f>
        <v>7.5985181239056843E-2</v>
      </c>
      <c r="X204" s="23">
        <f>Consumidor!X204/Consumidor!X203-1</f>
        <v>0.10859406454794063</v>
      </c>
      <c r="Y204" s="23">
        <f>Consumidor!Y204/Consumidor!Y203-1</f>
        <v>8.3795684770973988E-2</v>
      </c>
      <c r="Z204" s="23">
        <f>Consumidor!Z204/Consumidor!Z203-1</f>
        <v>9.1440964906418287E-2</v>
      </c>
      <c r="AA204" s="23">
        <f>Consumidor!AA204/Consumidor!AA203-1</f>
        <v>6.8702361181312899E-2</v>
      </c>
      <c r="AB204" s="23">
        <f>Consumidor!AB204/Consumidor!AB203-1</f>
        <v>0.10846844798748934</v>
      </c>
      <c r="AC204" s="22">
        <f>Consumidor!AC204/Consumidor!AC203-1</f>
        <v>8.2265464121061838E-2</v>
      </c>
      <c r="AD204" s="23">
        <f>Consumidor!AD204/Consumidor!AD203-1</f>
        <v>8.8998333843742339E-2</v>
      </c>
      <c r="AE204" s="23">
        <f>Consumidor!AE204/Consumidor!AE203-1</f>
        <v>8.1572199130782508E-2</v>
      </c>
      <c r="AF204" s="23">
        <f>Consumidor!AF204/Consumidor!AF203-1</f>
        <v>8.0093826029987936E-2</v>
      </c>
      <c r="AG204" s="23">
        <f>Consumidor!AG204/Consumidor!AG203-1</f>
        <v>7.555221831079062E-2</v>
      </c>
      <c r="AH204" s="24">
        <f>Consumidor!AH204/Consumidor!AH203-1</f>
        <v>8.0692641133724541E-2</v>
      </c>
      <c r="AI204" s="24">
        <f>Consumidor!AI204/Consumidor!AI203-1</f>
        <v>8.3889850456846382E-2</v>
      </c>
    </row>
    <row r="205" spans="1:35" x14ac:dyDescent="0.35">
      <c r="A205" s="32">
        <v>45170</v>
      </c>
      <c r="B205" s="22">
        <f>Consumidor!B205/Consumidor!B204-1</f>
        <v>-9.1647994385475995E-2</v>
      </c>
      <c r="C205" s="23">
        <f>Consumidor!C205/Consumidor!C204-1</f>
        <v>-0.11997315262315233</v>
      </c>
      <c r="D205" s="23">
        <f>Consumidor!D205/Consumidor!D204-1</f>
        <v>-8.5208589778270949E-2</v>
      </c>
      <c r="E205" s="23">
        <f>Consumidor!E205/Consumidor!E204-1</f>
        <v>-0.16149846738195273</v>
      </c>
      <c r="F205" s="23">
        <f>Consumidor!F205/Consumidor!F204-1</f>
        <v>-0.15146043208923954</v>
      </c>
      <c r="G205" s="23">
        <f>Consumidor!G205/Consumidor!G204-1</f>
        <v>-0.16244033830450455</v>
      </c>
      <c r="H205" s="23">
        <f>Consumidor!H205/Consumidor!H204-1</f>
        <v>-8.1107141656987403E-2</v>
      </c>
      <c r="I205" s="23">
        <f>Consumidor!I205/Consumidor!I204-1</f>
        <v>-0.14847906613804274</v>
      </c>
      <c r="J205" s="23">
        <f>Consumidor!J205/Consumidor!J204-1</f>
        <v>-0.15400574712673254</v>
      </c>
      <c r="K205" s="23">
        <f>Consumidor!K205/Consumidor!K204-1</f>
        <v>-0.13289138109268672</v>
      </c>
      <c r="L205" s="23">
        <f>Consumidor!L205/Consumidor!L204-1</f>
        <v>-0.11946441802975472</v>
      </c>
      <c r="M205" s="23">
        <f>Consumidor!M205/Consumidor!M204-1</f>
        <v>-6.3219004117735511E-2</v>
      </c>
      <c r="N205" s="23">
        <f>Consumidor!N205/Consumidor!N204-1</f>
        <v>-0.12004702751421747</v>
      </c>
      <c r="O205" s="23">
        <f>Consumidor!O205/Consumidor!O204-1</f>
        <v>-0.15505453338313835</v>
      </c>
      <c r="P205" s="23">
        <f>Consumidor!P205/Consumidor!P204-1</f>
        <v>-0.19386595760567449</v>
      </c>
      <c r="Q205" s="23">
        <f>Consumidor!Q205/Consumidor!Q204-1</f>
        <v>-0.15641683973016007</v>
      </c>
      <c r="R205" s="23">
        <f>Consumidor!R205/Consumidor!R204-1</f>
        <v>-0.15692884729105028</v>
      </c>
      <c r="S205" s="23">
        <f>Consumidor!S205/Consumidor!S204-1</f>
        <v>-0.14389066614971591</v>
      </c>
      <c r="T205" s="23">
        <f>Consumidor!T205/Consumidor!T204-1</f>
        <v>-0.17108052346679037</v>
      </c>
      <c r="U205" s="23">
        <f>Consumidor!U205/Consumidor!U204-1</f>
        <v>-0.10703776212049354</v>
      </c>
      <c r="V205" s="23">
        <f>Consumidor!V205/Consumidor!V204-1</f>
        <v>-7.8845607430152009E-2</v>
      </c>
      <c r="W205" s="23">
        <f>Consumidor!W205/Consumidor!W204-1</f>
        <v>-0.15133510724860955</v>
      </c>
      <c r="X205" s="23">
        <f>Consumidor!X205/Consumidor!X204-1</f>
        <v>-0.14195146298669647</v>
      </c>
      <c r="Y205" s="23">
        <f>Consumidor!Y205/Consumidor!Y204-1</f>
        <v>-0.11269590781403649</v>
      </c>
      <c r="Z205" s="23">
        <f>Consumidor!Z205/Consumidor!Z204-1</f>
        <v>-0.13520596270704321</v>
      </c>
      <c r="AA205" s="23">
        <f>Consumidor!AA205/Consumidor!AA204-1</f>
        <v>-0.13393764858805934</v>
      </c>
      <c r="AB205" s="23">
        <f>Consumidor!AB205/Consumidor!AB204-1</f>
        <v>-0.1505512500137397</v>
      </c>
      <c r="AC205" s="22">
        <f>Consumidor!AC205/Consumidor!AC204-1</f>
        <v>-0.14618114830555407</v>
      </c>
      <c r="AD205" s="23">
        <f>Consumidor!AD205/Consumidor!AD204-1</f>
        <v>-0.13936796012963049</v>
      </c>
      <c r="AE205" s="23">
        <f>Consumidor!AE205/Consumidor!AE204-1</f>
        <v>-0.13479600698732364</v>
      </c>
      <c r="AF205" s="23">
        <f>Consumidor!AF205/Consumidor!AF204-1</f>
        <v>-0.1337884795435762</v>
      </c>
      <c r="AG205" s="23">
        <f>Consumidor!AG205/Consumidor!AG204-1</f>
        <v>-0.13242205367212456</v>
      </c>
      <c r="AH205" s="24">
        <f>Consumidor!AH205/Consumidor!AH204-1</f>
        <v>-0.13210245293076572</v>
      </c>
      <c r="AI205" s="24">
        <f>Consumidor!AI205/Consumidor!AI204-1</f>
        <v>-0.13756030340616987</v>
      </c>
    </row>
    <row r="206" spans="1:35" x14ac:dyDescent="0.35">
      <c r="A206" s="32">
        <v>45200</v>
      </c>
      <c r="B206" s="22">
        <f>Consumidor!B206/Consumidor!B205-1</f>
        <v>7.838777127508445E-2</v>
      </c>
      <c r="C206" s="23">
        <f>Consumidor!C206/Consumidor!C205-1</f>
        <v>5.4770569013137038E-2</v>
      </c>
      <c r="D206" s="23">
        <f>Consumidor!D206/Consumidor!D205-1</f>
        <v>4.9871840043913762E-2</v>
      </c>
      <c r="E206" s="23">
        <f>Consumidor!E206/Consumidor!E205-1</f>
        <v>8.8556592414006374E-2</v>
      </c>
      <c r="F206" s="23">
        <f>Consumidor!F206/Consumidor!F205-1</f>
        <v>3.7348669443091342E-2</v>
      </c>
      <c r="G206" s="23">
        <f>Consumidor!G206/Consumidor!G205-1</f>
        <v>9.4850348852943522E-2</v>
      </c>
      <c r="H206" s="23">
        <f>Consumidor!H206/Consumidor!H205-1</f>
        <v>-3.1477866737280591E-2</v>
      </c>
      <c r="I206" s="23">
        <f>Consumidor!I206/Consumidor!I205-1</f>
        <v>3.4814403400994287E-2</v>
      </c>
      <c r="J206" s="23">
        <f>Consumidor!J206/Consumidor!J205-1</f>
        <v>2.958046818352944E-2</v>
      </c>
      <c r="K206" s="23">
        <f>Consumidor!K206/Consumidor!K205-1</f>
        <v>7.0931664813192352E-2</v>
      </c>
      <c r="L206" s="23">
        <f>Consumidor!L206/Consumidor!L205-1</f>
        <v>4.5473761791185119E-2</v>
      </c>
      <c r="M206" s="23">
        <f>Consumidor!M206/Consumidor!M205-1</f>
        <v>1.7319103846199502E-2</v>
      </c>
      <c r="N206" s="23">
        <f>Consumidor!N206/Consumidor!N205-1</f>
        <v>6.1062792499177343E-2</v>
      </c>
      <c r="O206" s="23">
        <f>Consumidor!O206/Consumidor!O205-1</f>
        <v>7.0514681839917603E-2</v>
      </c>
      <c r="P206" s="23">
        <f>Consumidor!P206/Consumidor!P205-1</f>
        <v>7.1127719075079421E-2</v>
      </c>
      <c r="Q206" s="23">
        <f>Consumidor!Q206/Consumidor!Q205-1</f>
        <v>4.0912652834513175E-2</v>
      </c>
      <c r="R206" s="23">
        <f>Consumidor!R206/Consumidor!R205-1</f>
        <v>8.192949460196175E-2</v>
      </c>
      <c r="S206" s="23">
        <f>Consumidor!S206/Consumidor!S205-1</f>
        <v>5.5083667960505789E-2</v>
      </c>
      <c r="T206" s="23">
        <f>Consumidor!T206/Consumidor!T205-1</f>
        <v>1.2583012444727038E-2</v>
      </c>
      <c r="U206" s="23">
        <f>Consumidor!U206/Consumidor!U205-1</f>
        <v>-5.5942594330580242E-3</v>
      </c>
      <c r="V206" s="23">
        <f>Consumidor!V206/Consumidor!V205-1</f>
        <v>2.8277340167749188E-2</v>
      </c>
      <c r="W206" s="23">
        <f>Consumidor!W206/Consumidor!W205-1</f>
        <v>3.7411967028542659E-2</v>
      </c>
      <c r="X206" s="23">
        <f>Consumidor!X206/Consumidor!X205-1</f>
        <v>6.2297663963263972E-2</v>
      </c>
      <c r="Y206" s="23">
        <f>Consumidor!Y206/Consumidor!Y205-1</f>
        <v>3.1772294563996661E-2</v>
      </c>
      <c r="Z206" s="23">
        <f>Consumidor!Z206/Consumidor!Z205-1</f>
        <v>4.0233493669397102E-2</v>
      </c>
      <c r="AA206" s="23">
        <f>Consumidor!AA206/Consumidor!AA205-1</f>
        <v>4.5515162893416283E-2</v>
      </c>
      <c r="AB206" s="23">
        <f>Consumidor!AB206/Consumidor!AB205-1</f>
        <v>7.1668454583612151E-2</v>
      </c>
      <c r="AC206" s="22">
        <f>Consumidor!AC206/Consumidor!AC205-1</f>
        <v>5.3924663205616508E-2</v>
      </c>
      <c r="AD206" s="23">
        <f>Consumidor!AD206/Consumidor!AD205-1</f>
        <v>4.380316533608597E-2</v>
      </c>
      <c r="AE206" s="23">
        <f>Consumidor!AE206/Consumidor!AE205-1</f>
        <v>4.1832194346326235E-2</v>
      </c>
      <c r="AF206" s="23">
        <f>Consumidor!AF206/Consumidor!AF205-1</f>
        <v>4.0760539001411633E-2</v>
      </c>
      <c r="AG206" s="23">
        <f>Consumidor!AG206/Consumidor!AG205-1</f>
        <v>3.9853170281713979E-2</v>
      </c>
      <c r="AH206" s="24">
        <f>Consumidor!AH206/Consumidor!AH205-1</f>
        <v>3.6950492884578079E-2</v>
      </c>
      <c r="AI206" s="24">
        <f>Consumidor!AI206/Consumidor!AI205-1</f>
        <v>4.3757932512043851E-2</v>
      </c>
    </row>
    <row r="207" spans="1:35" x14ac:dyDescent="0.35">
      <c r="A207" s="32">
        <v>45231</v>
      </c>
      <c r="B207" s="22">
        <f>Consumidor!B207/Consumidor!B206-1</f>
        <v>-2.7738473019920273E-2</v>
      </c>
      <c r="C207" s="23">
        <f>Consumidor!C207/Consumidor!C206-1</f>
        <v>-3.8596953467179174E-2</v>
      </c>
      <c r="D207" s="23">
        <f>Consumidor!D207/Consumidor!D206-1</f>
        <v>0.16942137611618069</v>
      </c>
      <c r="E207" s="23">
        <f>Consumidor!E207/Consumidor!E206-1</f>
        <v>-6.1124148977251824E-3</v>
      </c>
      <c r="F207" s="23">
        <f>Consumidor!F207/Consumidor!F206-1</f>
        <v>3.8338430414579072E-2</v>
      </c>
      <c r="G207" s="23">
        <f>Consumidor!G207/Consumidor!G206-1</f>
        <v>1.3570756621658298E-2</v>
      </c>
      <c r="H207" s="23">
        <f>Consumidor!H207/Consumidor!H206-1</f>
        <v>5.7981103640904363E-2</v>
      </c>
      <c r="I207" s="23">
        <f>Consumidor!I207/Consumidor!I206-1</f>
        <v>1.1150642830232593E-2</v>
      </c>
      <c r="J207" s="23">
        <f>Consumidor!J207/Consumidor!J206-1</f>
        <v>1.9873308598768347E-2</v>
      </c>
      <c r="K207" s="23">
        <f>Consumidor!K207/Consumidor!K206-1</f>
        <v>-7.4125431241117701E-3</v>
      </c>
      <c r="L207" s="23">
        <f>Consumidor!L207/Consumidor!L206-1</f>
        <v>-1.4924623058253927E-2</v>
      </c>
      <c r="M207" s="23">
        <f>Consumidor!M207/Consumidor!M206-1</f>
        <v>4.5473575836352476E-2</v>
      </c>
      <c r="N207" s="23">
        <f>Consumidor!N207/Consumidor!N206-1</f>
        <v>-2.789154373631364E-3</v>
      </c>
      <c r="O207" s="23">
        <f>Consumidor!O207/Consumidor!O206-1</f>
        <v>3.5181078877778438E-2</v>
      </c>
      <c r="P207" s="23">
        <f>Consumidor!P207/Consumidor!P206-1</f>
        <v>2.6365856146794986E-2</v>
      </c>
      <c r="Q207" s="23">
        <f>Consumidor!Q207/Consumidor!Q206-1</f>
        <v>4.4565896868401733E-2</v>
      </c>
      <c r="R207" s="23">
        <f>Consumidor!R207/Consumidor!R206-1</f>
        <v>4.7466526154268385E-2</v>
      </c>
      <c r="S207" s="23">
        <f>Consumidor!S207/Consumidor!S206-1</f>
        <v>-9.1219564273575804E-3</v>
      </c>
      <c r="T207" s="23">
        <f>Consumidor!T207/Consumidor!T206-1</f>
        <v>1.3829130110304844E-2</v>
      </c>
      <c r="U207" s="23">
        <f>Consumidor!U207/Consumidor!U206-1</f>
        <v>1.5458123175081662E-2</v>
      </c>
      <c r="V207" s="23">
        <f>Consumidor!V207/Consumidor!V206-1</f>
        <v>3.7526383492194393E-2</v>
      </c>
      <c r="W207" s="23">
        <f>Consumidor!W207/Consumidor!W206-1</f>
        <v>-5.2081738817381096E-3</v>
      </c>
      <c r="X207" s="23">
        <f>Consumidor!X207/Consumidor!X206-1</f>
        <v>4.3547851717413266E-2</v>
      </c>
      <c r="Y207" s="23">
        <f>Consumidor!Y207/Consumidor!Y206-1</f>
        <v>5.4163254463104327E-3</v>
      </c>
      <c r="Z207" s="23">
        <f>Consumidor!Z207/Consumidor!Z206-1</f>
        <v>-1.4936789469217948E-2</v>
      </c>
      <c r="AA207" s="23">
        <f>Consumidor!AA207/Consumidor!AA206-1</f>
        <v>-5.3110966500822254E-3</v>
      </c>
      <c r="AB207" s="23">
        <f>Consumidor!AB207/Consumidor!AB206-1</f>
        <v>3.5956258858107493E-3</v>
      </c>
      <c r="AC207" s="22">
        <f>Consumidor!AC207/Consumidor!AC206-1</f>
        <v>1.479887916902034E-2</v>
      </c>
      <c r="AD207" s="23">
        <f>Consumidor!AD207/Consumidor!AD206-1</f>
        <v>1.0835626343682181E-2</v>
      </c>
      <c r="AE207" s="23">
        <f>Consumidor!AE207/Consumidor!AE206-1</f>
        <v>1.1295901167160283E-2</v>
      </c>
      <c r="AF207" s="23">
        <f>Consumidor!AF207/Consumidor!AF206-1</f>
        <v>1.2454099604268132E-2</v>
      </c>
      <c r="AG207" s="23">
        <f>Consumidor!AG207/Consumidor!AG206-1</f>
        <v>1.292469979867561E-2</v>
      </c>
      <c r="AH207" s="24">
        <f>Consumidor!AH207/Consumidor!AH206-1</f>
        <v>1.2835351196115674E-2</v>
      </c>
      <c r="AI207" s="24">
        <f>Consumidor!AI207/Consumidor!AI206-1</f>
        <v>1.1742354304480562E-2</v>
      </c>
    </row>
    <row r="208" spans="1:35" ht="15" thickBot="1" x14ac:dyDescent="0.4">
      <c r="A208" s="33">
        <v>45261</v>
      </c>
      <c r="B208" s="25">
        <f>Consumidor!B208/Consumidor!B207-1</f>
        <v>-6.8288802627928136E-2</v>
      </c>
      <c r="C208" s="26">
        <f>Consumidor!C208/Consumidor!C207-1</f>
        <v>-0.12816268391116969</v>
      </c>
      <c r="D208" s="26">
        <f>Consumidor!D208/Consumidor!D207-1</f>
        <v>-0.156457970630139</v>
      </c>
      <c r="E208" s="26">
        <f>Consumidor!E208/Consumidor!E207-1</f>
        <v>-2.8243366120975777E-2</v>
      </c>
      <c r="F208" s="26">
        <f>Consumidor!F208/Consumidor!F207-1</f>
        <v>-6.8728359942112793E-2</v>
      </c>
      <c r="G208" s="26">
        <f>Consumidor!G208/Consumidor!G207-1</f>
        <v>-8.9588486785822208E-2</v>
      </c>
      <c r="H208" s="26">
        <f>Consumidor!H208/Consumidor!H207-1</f>
        <v>-6.475627143538909E-2</v>
      </c>
      <c r="I208" s="26">
        <f>Consumidor!I208/Consumidor!I207-1</f>
        <v>-3.2441449711654302E-2</v>
      </c>
      <c r="J208" s="26">
        <f>Consumidor!J208/Consumidor!J207-1</f>
        <v>-4.8244232578156354E-2</v>
      </c>
      <c r="K208" s="26">
        <f>Consumidor!K208/Consumidor!K207-1</f>
        <v>-6.0382813941004421E-2</v>
      </c>
      <c r="L208" s="26">
        <f>Consumidor!L208/Consumidor!L207-1</f>
        <v>-5.9135211655200193E-2</v>
      </c>
      <c r="M208" s="26">
        <f>Consumidor!M208/Consumidor!M207-1</f>
        <v>-9.6571552380385062E-2</v>
      </c>
      <c r="N208" s="26">
        <f>Consumidor!N208/Consumidor!N207-1</f>
        <v>-9.2146398016260234E-2</v>
      </c>
      <c r="O208" s="26">
        <f>Consumidor!O208/Consumidor!O207-1</f>
        <v>-8.3864940388741371E-2</v>
      </c>
      <c r="P208" s="26">
        <f>Consumidor!P208/Consumidor!P207-1</f>
        <v>-7.9636281994382441E-2</v>
      </c>
      <c r="Q208" s="26">
        <f>Consumidor!Q208/Consumidor!Q207-1</f>
        <v>-2.1651796040914384E-2</v>
      </c>
      <c r="R208" s="26">
        <f>Consumidor!R208/Consumidor!R207-1</f>
        <v>-0.11242115956536736</v>
      </c>
      <c r="S208" s="26">
        <f>Consumidor!S208/Consumidor!S207-1</f>
        <v>-7.3929005514015822E-2</v>
      </c>
      <c r="T208" s="26">
        <f>Consumidor!T208/Consumidor!T207-1</f>
        <v>-2.699803575833104E-2</v>
      </c>
      <c r="U208" s="26">
        <f>Consumidor!U208/Consumidor!U207-1</f>
        <v>-6.1318380850210685E-2</v>
      </c>
      <c r="V208" s="26">
        <f>Consumidor!V208/Consumidor!V207-1</f>
        <v>-4.5629375112207882E-2</v>
      </c>
      <c r="W208" s="26">
        <f>Consumidor!W208/Consumidor!W207-1</f>
        <v>-3.7844336691879699E-2</v>
      </c>
      <c r="X208" s="26">
        <f>Consumidor!X208/Consumidor!X207-1</f>
        <v>-6.3616781719692428E-2</v>
      </c>
      <c r="Y208" s="26">
        <f>Consumidor!Y208/Consumidor!Y207-1</f>
        <v>-6.8374805498497504E-2</v>
      </c>
      <c r="Z208" s="26">
        <f>Consumidor!Z208/Consumidor!Z207-1</f>
        <v>-7.7182097755912671E-2</v>
      </c>
      <c r="AA208" s="26">
        <f>Consumidor!AA208/Consumidor!AA207-1</f>
        <v>-3.5155519059258289E-2</v>
      </c>
      <c r="AB208" s="26">
        <f>Consumidor!AB208/Consumidor!AB207-1</f>
        <v>-5.0284411324205913E-2</v>
      </c>
      <c r="AC208" s="25">
        <f>Consumidor!AC208/Consumidor!AC207-1</f>
        <v>-5.8040617421963092E-2</v>
      </c>
      <c r="AD208" s="26">
        <f>Consumidor!AD208/Consumidor!AD207-1</f>
        <v>-5.4760913625057417E-2</v>
      </c>
      <c r="AE208" s="26">
        <f>Consumidor!AE208/Consumidor!AE207-1</f>
        <v>-5.7197919226381067E-2</v>
      </c>
      <c r="AF208" s="26">
        <f>Consumidor!AF208/Consumidor!AF207-1</f>
        <v>-5.7337345314051769E-2</v>
      </c>
      <c r="AG208" s="26">
        <f>Consumidor!AG208/Consumidor!AG207-1</f>
        <v>-5.7943812803962103E-2</v>
      </c>
      <c r="AH208" s="27">
        <f>Consumidor!AH208/Consumidor!AH207-1</f>
        <v>-6.0106215051347056E-2</v>
      </c>
      <c r="AI208" s="27">
        <f>Consumidor!AI208/Consumidor!AI207-1</f>
        <v>-5.6525547407962007E-2</v>
      </c>
    </row>
    <row r="209" spans="1:35" x14ac:dyDescent="0.35">
      <c r="A209" s="31">
        <v>45292</v>
      </c>
      <c r="B209" s="28">
        <f>Consumidor!B209/Consumidor!B208-1</f>
        <v>0.16696384761814032</v>
      </c>
      <c r="C209" s="29">
        <f>Consumidor!C209/Consumidor!C208-1</f>
        <v>0.18466318503238299</v>
      </c>
      <c r="D209" s="29">
        <f>Consumidor!D209/Consumidor!D208-1</f>
        <v>9.7922104565495882E-2</v>
      </c>
      <c r="E209" s="29">
        <f>Consumidor!E209/Consumidor!E208-1</f>
        <v>0.31485480058129989</v>
      </c>
      <c r="F209" s="29">
        <f>Consumidor!F209/Consumidor!F208-1</f>
        <v>0.16975466740518419</v>
      </c>
      <c r="G209" s="29">
        <f>Consumidor!G209/Consumidor!G208-1</f>
        <v>0.19910254231018976</v>
      </c>
      <c r="H209" s="29">
        <f>Consumidor!H209/Consumidor!H208-1</f>
        <v>0.10486108509678949</v>
      </c>
      <c r="I209" s="29">
        <f>Consumidor!I209/Consumidor!I208-1</f>
        <v>0.14017251606621839</v>
      </c>
      <c r="J209" s="29">
        <f>Consumidor!J209/Consumidor!J208-1</f>
        <v>0.18666580390181475</v>
      </c>
      <c r="K209" s="29">
        <f>Consumidor!K209/Consumidor!K208-1</f>
        <v>0.17797011495817672</v>
      </c>
      <c r="L209" s="29">
        <f>Consumidor!L209/Consumidor!L208-1</f>
        <v>0.21194421865530644</v>
      </c>
      <c r="M209" s="29">
        <f>Consumidor!M209/Consumidor!M208-1</f>
        <v>0.19917159114981797</v>
      </c>
      <c r="N209" s="29">
        <f>Consumidor!N209/Consumidor!N208-1</f>
        <v>0.23709598546844313</v>
      </c>
      <c r="O209" s="29">
        <f>Consumidor!O209/Consumidor!O208-1</f>
        <v>0.19004543202039437</v>
      </c>
      <c r="P209" s="29">
        <f>Consumidor!P209/Consumidor!P208-1</f>
        <v>0.1505031387507505</v>
      </c>
      <c r="Q209" s="29">
        <f>Consumidor!Q209/Consumidor!Q208-1</f>
        <v>9.3904850587807065E-2</v>
      </c>
      <c r="R209" s="29">
        <f>Consumidor!R209/Consumidor!R208-1</f>
        <v>0.20927653016802283</v>
      </c>
      <c r="S209" s="29">
        <f>Consumidor!S209/Consumidor!S208-1</f>
        <v>0.17977478488869836</v>
      </c>
      <c r="T209" s="29">
        <f>Consumidor!T209/Consumidor!T208-1</f>
        <v>0.1177905204562788</v>
      </c>
      <c r="U209" s="29">
        <f>Consumidor!U209/Consumidor!U208-1</f>
        <v>0.20224886051958513</v>
      </c>
      <c r="V209" s="29">
        <f>Consumidor!V209/Consumidor!V208-1</f>
        <v>9.9158976015015554E-2</v>
      </c>
      <c r="W209" s="29">
        <f>Consumidor!W209/Consumidor!W208-1</f>
        <v>0.19354655686036115</v>
      </c>
      <c r="X209" s="29">
        <f>Consumidor!X209/Consumidor!X208-1</f>
        <v>0.12114300570028758</v>
      </c>
      <c r="Y209" s="29">
        <f>Consumidor!Y209/Consumidor!Y208-1</f>
        <v>0.18541788117394775</v>
      </c>
      <c r="Z209" s="29">
        <f>Consumidor!Z209/Consumidor!Z208-1</f>
        <v>0.17629874187333883</v>
      </c>
      <c r="AA209" s="29">
        <f>Consumidor!AA209/Consumidor!AA208-1</f>
        <v>0.17954592136447212</v>
      </c>
      <c r="AB209" s="29">
        <f>Consumidor!AB209/Consumidor!AB208-1</f>
        <v>0.17820296244750944</v>
      </c>
      <c r="AC209" s="28">
        <f>Consumidor!AC209/Consumidor!AC208-1</f>
        <v>0.152141162052017</v>
      </c>
      <c r="AD209" s="29">
        <f>Consumidor!AD209/Consumidor!AD208-1</f>
        <v>0.16663405173315082</v>
      </c>
      <c r="AE209" s="29">
        <f>Consumidor!AE209/Consumidor!AE208-1</f>
        <v>0.17264312933122494</v>
      </c>
      <c r="AF209" s="29">
        <f>Consumidor!AF209/Consumidor!AF208-1</f>
        <v>0.172315872600455</v>
      </c>
      <c r="AG209" s="29">
        <f>Consumidor!AG209/Consumidor!AG208-1</f>
        <v>0.17480188097876903</v>
      </c>
      <c r="AH209" s="30">
        <f>Consumidor!AH209/Consumidor!AH208-1</f>
        <v>0.17156093788537796</v>
      </c>
      <c r="AI209" s="30">
        <f>Consumidor!AI209/Consumidor!AI208-1</f>
        <v>0.16808814989619236</v>
      </c>
    </row>
    <row r="210" spans="1:35" x14ac:dyDescent="0.35">
      <c r="A210" s="32">
        <v>45323</v>
      </c>
      <c r="B210" s="22">
        <f>Consumidor!B210/Consumidor!B209-1</f>
        <v>-7.0128031868787355E-2</v>
      </c>
      <c r="C210" s="23">
        <f>Consumidor!C210/Consumidor!C209-1</f>
        <v>-8.2189055730023219E-2</v>
      </c>
      <c r="D210" s="23">
        <f>Consumidor!D210/Consumidor!D209-1</f>
        <v>-6.7831180917607647E-2</v>
      </c>
      <c r="E210" s="23">
        <f>Consumidor!E210/Consumidor!E209-1</f>
        <v>-0.19777575895349242</v>
      </c>
      <c r="F210" s="23">
        <f>Consumidor!F210/Consumidor!F209-1</f>
        <v>-0.1352347178743496</v>
      </c>
      <c r="G210" s="23">
        <f>Consumidor!G210/Consumidor!G209-1</f>
        <v>-0.13993434969127672</v>
      </c>
      <c r="H210" s="23">
        <f>Consumidor!H210/Consumidor!H209-1</f>
        <v>-6.7800634023556738E-2</v>
      </c>
      <c r="I210" s="23">
        <f>Consumidor!I210/Consumidor!I209-1</f>
        <v>-9.5933645684574964E-2</v>
      </c>
      <c r="J210" s="23">
        <f>Consumidor!J210/Consumidor!J209-1</f>
        <v>-0.12282270707860476</v>
      </c>
      <c r="K210" s="23">
        <f>Consumidor!K210/Consumidor!K209-1</f>
        <v>-0.13092229310106085</v>
      </c>
      <c r="L210" s="23">
        <f>Consumidor!L210/Consumidor!L209-1</f>
        <v>-0.12494255556928369</v>
      </c>
      <c r="M210" s="23">
        <f>Consumidor!M210/Consumidor!M209-1</f>
        <v>-8.3532730344934136E-2</v>
      </c>
      <c r="N210" s="23">
        <f>Consumidor!N210/Consumidor!N209-1</f>
        <v>-9.4277374618323861E-2</v>
      </c>
      <c r="O210" s="23">
        <f>Consumidor!O210/Consumidor!O209-1</f>
        <v>-9.1140898282854765E-2</v>
      </c>
      <c r="P210" s="23">
        <f>Consumidor!P210/Consumidor!P209-1</f>
        <v>-0.11438631051297088</v>
      </c>
      <c r="Q210" s="23">
        <f>Consumidor!Q210/Consumidor!Q209-1</f>
        <v>-0.14326997083661708</v>
      </c>
      <c r="R210" s="23">
        <f>Consumidor!R210/Consumidor!R209-1</f>
        <v>-0.12792207931347155</v>
      </c>
      <c r="S210" s="23">
        <f>Consumidor!S210/Consumidor!S209-1</f>
        <v>-0.1256509842742547</v>
      </c>
      <c r="T210" s="23">
        <f>Consumidor!T210/Consumidor!T209-1</f>
        <v>-0.14165108903619972</v>
      </c>
      <c r="U210" s="23">
        <f>Consumidor!U210/Consumidor!U209-1</f>
        <v>-0.1419329946286384</v>
      </c>
      <c r="V210" s="23">
        <f>Consumidor!V210/Consumidor!V209-1</f>
        <v>-7.8513506923231113E-2</v>
      </c>
      <c r="W210" s="23">
        <f>Consumidor!W210/Consumidor!W209-1</f>
        <v>-0.13319020810920768</v>
      </c>
      <c r="X210" s="23">
        <f>Consumidor!X210/Consumidor!X209-1</f>
        <v>-0.10892133228994072</v>
      </c>
      <c r="Y210" s="23">
        <f>Consumidor!Y210/Consumidor!Y209-1</f>
        <v>-9.9240422003371465E-2</v>
      </c>
      <c r="Z210" s="23">
        <f>Consumidor!Z210/Consumidor!Z209-1</f>
        <v>-0.10852989675137126</v>
      </c>
      <c r="AA210" s="23">
        <f>Consumidor!AA210/Consumidor!AA209-1</f>
        <v>-0.13865165260710799</v>
      </c>
      <c r="AB210" s="23">
        <f>Consumidor!AB210/Consumidor!AB209-1</f>
        <v>-0.12871036275057113</v>
      </c>
      <c r="AC210" s="22">
        <f>Consumidor!AC210/Consumidor!AC209-1</f>
        <v>-0.12429316885123298</v>
      </c>
      <c r="AD210" s="23">
        <f>Consumidor!AD210/Consumidor!AD209-1</f>
        <v>-0.12382699834822719</v>
      </c>
      <c r="AE210" s="23">
        <f>Consumidor!AE210/Consumidor!AE209-1</f>
        <v>-0.1236436155277455</v>
      </c>
      <c r="AF210" s="23">
        <f>Consumidor!AF210/Consumidor!AF209-1</f>
        <v>-0.12480430968315004</v>
      </c>
      <c r="AG210" s="23">
        <f>Consumidor!AG210/Consumidor!AG209-1</f>
        <v>-0.1256683509531461</v>
      </c>
      <c r="AH210" s="24">
        <f>Consumidor!AH210/Consumidor!AH209-1</f>
        <v>-0.12233973344928473</v>
      </c>
      <c r="AI210" s="24">
        <f>Consumidor!AI210/Consumidor!AI209-1</f>
        <v>-0.12394555115669703</v>
      </c>
    </row>
    <row r="211" spans="1:35" x14ac:dyDescent="0.35">
      <c r="A211" s="32">
        <v>45352</v>
      </c>
      <c r="B211" s="22">
        <f>Consumidor!B211/Consumidor!B210-1</f>
        <v>6.3224670302406638E-2</v>
      </c>
      <c r="C211" s="23">
        <f>Consumidor!C211/Consumidor!C210-1</f>
        <v>3.7193426090533555E-2</v>
      </c>
      <c r="D211" s="23">
        <f>Consumidor!D211/Consumidor!D210-1</f>
        <v>8.9732159831404701E-2</v>
      </c>
      <c r="E211" s="23">
        <f>Consumidor!E211/Consumidor!E210-1</f>
        <v>2.8191533292259985E-2</v>
      </c>
      <c r="F211" s="23">
        <f>Consumidor!F211/Consumidor!F210-1</f>
        <v>5.906987610384884E-2</v>
      </c>
      <c r="G211" s="23">
        <f>Consumidor!G211/Consumidor!G210-1</f>
        <v>5.2094336310327227E-2</v>
      </c>
      <c r="H211" s="23">
        <f>Consumidor!H211/Consumidor!H210-1</f>
        <v>-8.3047880385888062E-3</v>
      </c>
      <c r="I211" s="23">
        <f>Consumidor!I211/Consumidor!I210-1</f>
        <v>7.0983327448664646E-2</v>
      </c>
      <c r="J211" s="23">
        <f>Consumidor!J211/Consumidor!J210-1</f>
        <v>7.4590151943124905E-2</v>
      </c>
      <c r="K211" s="23">
        <f>Consumidor!K211/Consumidor!K210-1</f>
        <v>7.7221758026053466E-2</v>
      </c>
      <c r="L211" s="23">
        <f>Consumidor!L211/Consumidor!L210-1</f>
        <v>7.9754294276709103E-2</v>
      </c>
      <c r="M211" s="23">
        <f>Consumidor!M211/Consumidor!M210-1</f>
        <v>-1.6952764178224111E-4</v>
      </c>
      <c r="N211" s="23">
        <f>Consumidor!N211/Consumidor!N210-1</f>
        <v>3.7139947746529955E-2</v>
      </c>
      <c r="O211" s="23">
        <f>Consumidor!O211/Consumidor!O210-1</f>
        <v>8.1519732853011284E-2</v>
      </c>
      <c r="P211" s="23">
        <f>Consumidor!P211/Consumidor!P210-1</f>
        <v>2.6244956576823464E-2</v>
      </c>
      <c r="Q211" s="23">
        <f>Consumidor!Q211/Consumidor!Q210-1</f>
        <v>8.1030263418307769E-2</v>
      </c>
      <c r="R211" s="23">
        <f>Consumidor!R211/Consumidor!R210-1</f>
        <v>3.8735702890221768E-2</v>
      </c>
      <c r="S211" s="23">
        <f>Consumidor!S211/Consumidor!S210-1</f>
        <v>8.176060989064271E-2</v>
      </c>
      <c r="T211" s="23">
        <f>Consumidor!T211/Consumidor!T210-1</f>
        <v>0.13252908769553295</v>
      </c>
      <c r="U211" s="23">
        <f>Consumidor!U211/Consumidor!U210-1</f>
        <v>0.1239717365406261</v>
      </c>
      <c r="V211" s="23">
        <f>Consumidor!V211/Consumidor!V210-1</f>
        <v>3.3685352499103649E-2</v>
      </c>
      <c r="W211" s="23">
        <f>Consumidor!W211/Consumidor!W210-1</f>
        <v>8.0455391341188287E-2</v>
      </c>
      <c r="X211" s="23">
        <f>Consumidor!X211/Consumidor!X210-1</f>
        <v>8.4005479280282458E-2</v>
      </c>
      <c r="Y211" s="23">
        <f>Consumidor!Y211/Consumidor!Y210-1</f>
        <v>1.1285072503588234E-2</v>
      </c>
      <c r="Z211" s="23">
        <f>Consumidor!Z211/Consumidor!Z210-1</f>
        <v>0.11553773048781024</v>
      </c>
      <c r="AA211" s="23">
        <f>Consumidor!AA211/Consumidor!AA210-1</f>
        <v>6.1831662837132262E-2</v>
      </c>
      <c r="AB211" s="23">
        <f>Consumidor!AB211/Consumidor!AB210-1</f>
        <v>2.9550141665790841E-2</v>
      </c>
      <c r="AC211" s="22">
        <f>Consumidor!AC211/Consumidor!AC210-1</f>
        <v>7.4973499846166636E-2</v>
      </c>
      <c r="AD211" s="23">
        <f>Consumidor!AD211/Consumidor!AD210-1</f>
        <v>7.1727704303833573E-2</v>
      </c>
      <c r="AE211" s="23">
        <f>Consumidor!AE211/Consumidor!AE210-1</f>
        <v>6.6298293747545367E-2</v>
      </c>
      <c r="AF211" s="23">
        <f>Consumidor!AF211/Consumidor!AF210-1</f>
        <v>6.5602919085182343E-2</v>
      </c>
      <c r="AG211" s="23">
        <f>Consumidor!AG211/Consumidor!AG210-1</f>
        <v>6.451741355680829E-2</v>
      </c>
      <c r="AH211" s="24">
        <f>Consumidor!AH211/Consumidor!AH210-1</f>
        <v>6.5357571447783647E-2</v>
      </c>
      <c r="AI211" s="24">
        <f>Consumidor!AI211/Consumidor!AI210-1</f>
        <v>6.9069586780137859E-2</v>
      </c>
    </row>
    <row r="212" spans="1:35" x14ac:dyDescent="0.35">
      <c r="A212" s="32">
        <v>45383</v>
      </c>
      <c r="B212" s="22">
        <f>Consumidor!B212/Consumidor!B211-1</f>
        <v>2.1563907296180407E-3</v>
      </c>
      <c r="C212" s="23">
        <f>Consumidor!C212/Consumidor!C211-1</f>
        <v>-5.4955879644036254E-2</v>
      </c>
      <c r="D212" s="23">
        <f>Consumidor!D212/Consumidor!D211-1</f>
        <v>9.3552654893658271E-3</v>
      </c>
      <c r="E212" s="23">
        <f>Consumidor!E212/Consumidor!E211-1</f>
        <v>2.5499713126244661E-2</v>
      </c>
      <c r="F212" s="23">
        <f>Consumidor!F212/Consumidor!F211-1</f>
        <v>-2.5182818662590201E-3</v>
      </c>
      <c r="G212" s="23">
        <f>Consumidor!G212/Consumidor!G211-1</f>
        <v>2.2832653705440187E-3</v>
      </c>
      <c r="H212" s="23">
        <f>Consumidor!H212/Consumidor!H211-1</f>
        <v>-5.6278987023719695E-2</v>
      </c>
      <c r="I212" s="23">
        <f>Consumidor!I212/Consumidor!I211-1</f>
        <v>-2.9406346281771523E-2</v>
      </c>
      <c r="J212" s="23">
        <f>Consumidor!J212/Consumidor!J211-1</f>
        <v>-1.8028638395291341E-2</v>
      </c>
      <c r="K212" s="23">
        <f>Consumidor!K212/Consumidor!K211-1</f>
        <v>-7.1776024321211773E-3</v>
      </c>
      <c r="L212" s="23">
        <f>Consumidor!L212/Consumidor!L211-1</f>
        <v>-2.0545620577997803E-2</v>
      </c>
      <c r="M212" s="23">
        <f>Consumidor!M212/Consumidor!M211-1</f>
        <v>2.7241571805409759E-3</v>
      </c>
      <c r="N212" s="23">
        <f>Consumidor!N212/Consumidor!N211-1</f>
        <v>1.3517918171357612E-2</v>
      </c>
      <c r="O212" s="23">
        <f>Consumidor!O212/Consumidor!O211-1</f>
        <v>-2.7566186704505391E-2</v>
      </c>
      <c r="P212" s="23">
        <f>Consumidor!P212/Consumidor!P211-1</f>
        <v>-2.8210406592645842E-2</v>
      </c>
      <c r="Q212" s="23">
        <f>Consumidor!Q212/Consumidor!Q211-1</f>
        <v>-5.3712918167208024E-3</v>
      </c>
      <c r="R212" s="23">
        <f>Consumidor!R212/Consumidor!R211-1</f>
        <v>5.2234918048543744E-3</v>
      </c>
      <c r="S212" s="23">
        <f>Consumidor!S212/Consumidor!S211-1</f>
        <v>-9.773001862635522E-3</v>
      </c>
      <c r="T212" s="23">
        <f>Consumidor!T212/Consumidor!T211-1</f>
        <v>-3.2908278700710003E-2</v>
      </c>
      <c r="U212" s="23">
        <f>Consumidor!U212/Consumidor!U211-1</f>
        <v>-6.6665551627223762E-2</v>
      </c>
      <c r="V212" s="23">
        <f>Consumidor!V212/Consumidor!V211-1</f>
        <v>2.0973961584269674E-4</v>
      </c>
      <c r="W212" s="23">
        <f>Consumidor!W212/Consumidor!W211-1</f>
        <v>8.0795285647039528E-3</v>
      </c>
      <c r="X212" s="23">
        <f>Consumidor!X212/Consumidor!X211-1</f>
        <v>1.6506561117373142E-3</v>
      </c>
      <c r="Y212" s="23">
        <f>Consumidor!Y212/Consumidor!Y211-1</f>
        <v>2.6509059768166976E-2</v>
      </c>
      <c r="Z212" s="23">
        <f>Consumidor!Z212/Consumidor!Z211-1</f>
        <v>-6.5583824974456029E-2</v>
      </c>
      <c r="AA212" s="23">
        <f>Consumidor!AA212/Consumidor!AA211-1</f>
        <v>1.768928914964718E-3</v>
      </c>
      <c r="AB212" s="23">
        <f>Consumidor!AB212/Consumidor!AB211-1</f>
        <v>-1.2748493796195803E-2</v>
      </c>
      <c r="AC212" s="22">
        <f>Consumidor!AC212/Consumidor!AC211-1</f>
        <v>-1.3150840198582814E-2</v>
      </c>
      <c r="AD212" s="23">
        <f>Consumidor!AD212/Consumidor!AD211-1</f>
        <v>-1.086957812651046E-2</v>
      </c>
      <c r="AE212" s="23">
        <f>Consumidor!AE212/Consumidor!AE211-1</f>
        <v>-7.8933244123861046E-3</v>
      </c>
      <c r="AF212" s="23">
        <f>Consumidor!AF212/Consumidor!AF211-1</f>
        <v>-5.415789788999259E-3</v>
      </c>
      <c r="AG212" s="23">
        <f>Consumidor!AG212/Consumidor!AG211-1</f>
        <v>-6.2931719728568369E-3</v>
      </c>
      <c r="AH212" s="24">
        <f>Consumidor!AH212/Consumidor!AH211-1</f>
        <v>-3.3499120134022897E-3</v>
      </c>
      <c r="AI212" s="24">
        <f>Consumidor!AI212/Consumidor!AI211-1</f>
        <v>-9.1918872569070054E-3</v>
      </c>
    </row>
    <row r="213" spans="1:35" x14ac:dyDescent="0.35">
      <c r="A213" s="32">
        <v>45413</v>
      </c>
      <c r="B213" s="22">
        <f>Consumidor!B213/Consumidor!B212-1</f>
        <v>0.1030891107274472</v>
      </c>
      <c r="C213" s="23">
        <f>Consumidor!C213/Consumidor!C212-1</f>
        <v>0.13064845815835113</v>
      </c>
      <c r="D213" s="23">
        <f>Consumidor!D213/Consumidor!D212-1</f>
        <v>8.2219403759995924E-2</v>
      </c>
      <c r="E213" s="23">
        <f>Consumidor!E213/Consumidor!E212-1</f>
        <v>0.12975449426457986</v>
      </c>
      <c r="F213" s="23">
        <f>Consumidor!F213/Consumidor!F212-1</f>
        <v>0.11585513121368862</v>
      </c>
      <c r="G213" s="23">
        <f>Consumidor!G213/Consumidor!G212-1</f>
        <v>0.11180260237069239</v>
      </c>
      <c r="H213" s="23">
        <f>Consumidor!H213/Consumidor!H212-1</f>
        <v>0.39794857217821722</v>
      </c>
      <c r="I213" s="23">
        <f>Consumidor!I213/Consumidor!I212-1</f>
        <v>9.9433880842430877E-2</v>
      </c>
      <c r="J213" s="23">
        <f>Consumidor!J213/Consumidor!J212-1</f>
        <v>0.11645363939918107</v>
      </c>
      <c r="K213" s="23">
        <f>Consumidor!K213/Consumidor!K212-1</f>
        <v>0.14903947084559488</v>
      </c>
      <c r="L213" s="23">
        <f>Consumidor!L213/Consumidor!L212-1</f>
        <v>6.4109496157013668E-2</v>
      </c>
      <c r="M213" s="23">
        <f>Consumidor!M213/Consumidor!M212-1</f>
        <v>7.3086211829268555E-2</v>
      </c>
      <c r="N213" s="23">
        <f>Consumidor!N213/Consumidor!N212-1</f>
        <v>4.0050694141176235E-2</v>
      </c>
      <c r="O213" s="23">
        <f>Consumidor!O213/Consumidor!O212-1</f>
        <v>0.17177488728735502</v>
      </c>
      <c r="P213" s="23">
        <f>Consumidor!P213/Consumidor!P212-1</f>
        <v>0.12730225897088099</v>
      </c>
      <c r="Q213" s="23">
        <f>Consumidor!Q213/Consumidor!Q212-1</f>
        <v>0.11294316598733789</v>
      </c>
      <c r="R213" s="23">
        <f>Consumidor!R213/Consumidor!R212-1</f>
        <v>0.10666449784776977</v>
      </c>
      <c r="S213" s="23">
        <f>Consumidor!S213/Consumidor!S212-1</f>
        <v>4.9813473746230796E-2</v>
      </c>
      <c r="T213" s="23">
        <f>Consumidor!T213/Consumidor!T212-1</f>
        <v>9.0039843233746364E-2</v>
      </c>
      <c r="U213" s="23">
        <f>Consumidor!U213/Consumidor!U212-1</f>
        <v>0.14620540692575923</v>
      </c>
      <c r="V213" s="23">
        <f>Consumidor!V213/Consumidor!V212-1</f>
        <v>6.3811189270503776E-2</v>
      </c>
      <c r="W213" s="23">
        <f>Consumidor!W213/Consumidor!W212-1</f>
        <v>6.7779821065066193E-2</v>
      </c>
      <c r="X213" s="23">
        <f>Consumidor!X213/Consumidor!X212-1</f>
        <v>-5.0820227642701998E-2</v>
      </c>
      <c r="Y213" s="23">
        <f>Consumidor!Y213/Consumidor!Y212-1</f>
        <v>3.3012750173980754E-2</v>
      </c>
      <c r="Z213" s="23">
        <f>Consumidor!Z213/Consumidor!Z212-1</f>
        <v>0.12263597802767223</v>
      </c>
      <c r="AA213" s="23">
        <f>Consumidor!AA213/Consumidor!AA212-1</f>
        <v>4.7905533027624347E-2</v>
      </c>
      <c r="AB213" s="23">
        <f>Consumidor!AB213/Consumidor!AB212-1</f>
        <v>0.1112152084688236</v>
      </c>
      <c r="AC213" s="22">
        <f>Consumidor!AC213/Consumidor!AC212-1</f>
        <v>8.1430762379717692E-2</v>
      </c>
      <c r="AD213" s="23">
        <f>Consumidor!AD213/Consumidor!AD212-1</f>
        <v>7.523206008643224E-2</v>
      </c>
      <c r="AE213" s="23">
        <f>Consumidor!AE213/Consumidor!AE212-1</f>
        <v>7.1332352008047328E-2</v>
      </c>
      <c r="AF213" s="23">
        <f>Consumidor!AF213/Consumidor!AF212-1</f>
        <v>7.0051059459080633E-2</v>
      </c>
      <c r="AG213" s="23">
        <f>Consumidor!AG213/Consumidor!AG212-1</f>
        <v>7.1401195842935694E-2</v>
      </c>
      <c r="AH213" s="24">
        <f>Consumidor!AH213/Consumidor!AH212-1</f>
        <v>6.6829688727597647E-2</v>
      </c>
      <c r="AI213" s="24">
        <f>Consumidor!AI213/Consumidor!AI212-1</f>
        <v>7.3692781979436628E-2</v>
      </c>
    </row>
    <row r="214" spans="1:35" x14ac:dyDescent="0.35">
      <c r="A214" s="32">
        <v>45444</v>
      </c>
      <c r="B214" s="22">
        <f>Consumidor!B214/Consumidor!B213-1</f>
        <v>-6.3105491743269626E-2</v>
      </c>
      <c r="C214" s="23">
        <f>Consumidor!C214/Consumidor!C213-1</f>
        <v>-0.1274459240830933</v>
      </c>
      <c r="D214" s="23">
        <f>Consumidor!D214/Consumidor!D213-1</f>
        <v>-5.2131493424211528E-2</v>
      </c>
      <c r="E214" s="23">
        <f>Consumidor!E214/Consumidor!E213-1</f>
        <v>-9.7276667727741684E-2</v>
      </c>
      <c r="F214" s="23">
        <f>Consumidor!F214/Consumidor!F213-1</f>
        <v>-0.13070565815032176</v>
      </c>
      <c r="G214" s="23">
        <f>Consumidor!G214/Consumidor!G213-1</f>
        <v>-9.7182635323032618E-2</v>
      </c>
      <c r="H214" s="23">
        <f>Consumidor!H214/Consumidor!H213-1</f>
        <v>-0.26506376197911585</v>
      </c>
      <c r="I214" s="23">
        <f>Consumidor!I214/Consumidor!I213-1</f>
        <v>-9.9964856627869136E-2</v>
      </c>
      <c r="J214" s="23">
        <f>Consumidor!J214/Consumidor!J213-1</f>
        <v>5.4946591843706649E-2</v>
      </c>
      <c r="K214" s="23">
        <f>Consumidor!K214/Consumidor!K213-1</f>
        <v>-0.10860989555710876</v>
      </c>
      <c r="L214" s="23">
        <f>Consumidor!L214/Consumidor!L213-1</f>
        <v>-8.3363317652893287E-2</v>
      </c>
      <c r="M214" s="23">
        <f>Consumidor!M214/Consumidor!M213-1</f>
        <v>-7.7277892214189903E-2</v>
      </c>
      <c r="N214" s="23">
        <f>Consumidor!N214/Consumidor!N213-1</f>
        <v>-0.1060244848504529</v>
      </c>
      <c r="O214" s="23">
        <f>Consumidor!O214/Consumidor!O213-1</f>
        <v>-0.11927891392317846</v>
      </c>
      <c r="P214" s="23">
        <f>Consumidor!P214/Consumidor!P213-1</f>
        <v>-0.10202931425565043</v>
      </c>
      <c r="Q214" s="23">
        <f>Consumidor!Q214/Consumidor!Q213-1</f>
        <v>-0.11539278964205701</v>
      </c>
      <c r="R214" s="23">
        <f>Consumidor!R214/Consumidor!R213-1</f>
        <v>-0.10600261974667913</v>
      </c>
      <c r="S214" s="23">
        <f>Consumidor!S214/Consumidor!S213-1</f>
        <v>-5.9652118353735295E-2</v>
      </c>
      <c r="T214" s="23">
        <f>Consumidor!T214/Consumidor!T213-1</f>
        <v>-0.10347391970499842</v>
      </c>
      <c r="U214" s="23">
        <f>Consumidor!U214/Consumidor!U213-1</f>
        <v>-0.12519679420373309</v>
      </c>
      <c r="V214" s="23">
        <f>Consumidor!V214/Consumidor!V213-1</f>
        <v>-5.7684812946349751E-2</v>
      </c>
      <c r="W214" s="23">
        <f>Consumidor!W214/Consumidor!W213-1</f>
        <v>-5.3505597088738033E-2</v>
      </c>
      <c r="X214" s="23">
        <f>Consumidor!X214/Consumidor!X213-1</f>
        <v>-1.9690512577231201E-2</v>
      </c>
      <c r="Y214" s="23">
        <f>Consumidor!Y214/Consumidor!Y213-1</f>
        <v>-4.6924137635463992E-2</v>
      </c>
      <c r="Z214" s="23">
        <f>Consumidor!Z214/Consumidor!Z213-1</f>
        <v>-0.16849036579964849</v>
      </c>
      <c r="AA214" s="23">
        <f>Consumidor!AA214/Consumidor!AA213-1</f>
        <v>-6.7057615770596657E-2</v>
      </c>
      <c r="AB214" s="23">
        <f>Consumidor!AB214/Consumidor!AB213-1</f>
        <v>-6.4692517264808402E-2</v>
      </c>
      <c r="AC214" s="22">
        <f>Consumidor!AC214/Consumidor!AC213-1</f>
        <v>-8.7111919153056827E-2</v>
      </c>
      <c r="AD214" s="23">
        <f>Consumidor!AD214/Consumidor!AD213-1</f>
        <v>-8.1109777917146242E-2</v>
      </c>
      <c r="AE214" s="23">
        <f>Consumidor!AE214/Consumidor!AE213-1</f>
        <v>-7.8751237915987593E-2</v>
      </c>
      <c r="AF214" s="23">
        <f>Consumidor!AF214/Consumidor!AF213-1</f>
        <v>-7.8700358395593528E-2</v>
      </c>
      <c r="AG214" s="23">
        <f>Consumidor!AG214/Consumidor!AG213-1</f>
        <v>-8.0137833766476207E-2</v>
      </c>
      <c r="AH214" s="24">
        <f>Consumidor!AH214/Consumidor!AH213-1</f>
        <v>-7.6394820306634692E-2</v>
      </c>
      <c r="AI214" s="24">
        <f>Consumidor!AI214/Consumidor!AI213-1</f>
        <v>-8.0570602183339446E-2</v>
      </c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1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1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1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1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A214" sqref="A214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0.54296875" style="1" customWidth="1"/>
    <col min="32" max="32" width="10.36328125" style="1" customWidth="1"/>
    <col min="33" max="33" width="10.453125" style="1" customWidth="1"/>
    <col min="34" max="34" width="10" style="1" customWidth="1"/>
    <col min="35" max="35" width="9.54296875" style="1" bestFit="1" customWidth="1"/>
    <col min="36" max="16384" width="9.1796875" style="1"/>
  </cols>
  <sheetData>
    <row r="1" spans="1:35" ht="40.5" customHeight="1" x14ac:dyDescent="0.35"/>
    <row r="2" spans="1:35" ht="20" customHeight="1" thickBot="1" x14ac:dyDescent="0.4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Consumidor!AC17/Consumidor!AC5-1</f>
        <v>0.1988042771299785</v>
      </c>
      <c r="AD17" s="29">
        <f>Consumidor!AD17/Consumidor!AD5-1</f>
        <v>7.9470759858022211E-2</v>
      </c>
      <c r="AE17" s="29">
        <f>Consumidor!AE17/Consumidor!AE5-1</f>
        <v>3.0203142239765723E-2</v>
      </c>
      <c r="AF17" s="29">
        <f>Consumidor!AF17/Consumidor!AF5-1</f>
        <v>5.4963068480045063E-2</v>
      </c>
      <c r="AG17" s="29">
        <f>Consumidor!AG17/Consumidor!AG5-1</f>
        <v>5.1040671718227015E-2</v>
      </c>
      <c r="AH17" s="30">
        <f>Consumidor!AH17/Consumidor!AH5-1</f>
        <v>3.5759729655887584E-2</v>
      </c>
      <c r="AI17" s="30">
        <f>Consumidor!AI17/Consumidor!AI5-1</f>
        <v>6.3082411008003492E-2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Consumidor!AC18/Consumidor!AC6-1</f>
        <v>0.19833092500969296</v>
      </c>
      <c r="AD18" s="23">
        <f>Consumidor!AD18/Consumidor!AD6-1</f>
        <v>8.989721600674172E-2</v>
      </c>
      <c r="AE18" s="23">
        <f>Consumidor!AE18/Consumidor!AE6-1</f>
        <v>4.7939089639571053E-2</v>
      </c>
      <c r="AF18" s="23">
        <f>Consumidor!AF18/Consumidor!AF6-1</f>
        <v>9.6321076275441397E-2</v>
      </c>
      <c r="AG18" s="23">
        <f>Consumidor!AG18/Consumidor!AG6-1</f>
        <v>0.11002031938218515</v>
      </c>
      <c r="AH18" s="24">
        <f>Consumidor!AH18/Consumidor!AH6-1</f>
        <v>7.8088684468281544E-2</v>
      </c>
      <c r="AI18" s="24">
        <f>Consumidor!AI18/Consumidor!AI6-1</f>
        <v>8.1069222971468458E-2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Consumidor!AC19/Consumidor!AC7-1</f>
        <v>6.0728116550117672E-2</v>
      </c>
      <c r="AD19" s="23">
        <f>Consumidor!AD19/Consumidor!AD7-1</f>
        <v>-1.6964135295348348E-2</v>
      </c>
      <c r="AE19" s="23">
        <f>Consumidor!AE19/Consumidor!AE7-1</f>
        <v>-4.5970069250884427E-2</v>
      </c>
      <c r="AF19" s="23">
        <f>Consumidor!AF19/Consumidor!AF7-1</f>
        <v>-1.344901060528858E-2</v>
      </c>
      <c r="AG19" s="23">
        <f>Consumidor!AG19/Consumidor!AG7-1</f>
        <v>-2.7423985508058246E-3</v>
      </c>
      <c r="AH19" s="24">
        <f>Consumidor!AH19/Consumidor!AH7-1</f>
        <v>-1.4011435813234607E-2</v>
      </c>
      <c r="AI19" s="24">
        <f>Consumidor!AI19/Consumidor!AI7-1</f>
        <v>-2.282502138775E-2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Consumidor!AC20/Consumidor!AC8-1</f>
        <v>0.36685151255565462</v>
      </c>
      <c r="AD20" s="23">
        <f>Consumidor!AD20/Consumidor!AD8-1</f>
        <v>0.29034247366248866</v>
      </c>
      <c r="AE20" s="23">
        <f>Consumidor!AE20/Consumidor!AE8-1</f>
        <v>0.22019909186339937</v>
      </c>
      <c r="AF20" s="23">
        <f>Consumidor!AF20/Consumidor!AF8-1</f>
        <v>0.23739031507549369</v>
      </c>
      <c r="AG20" s="23">
        <f>Consumidor!AG20/Consumidor!AG8-1</f>
        <v>0.23458917187737338</v>
      </c>
      <c r="AH20" s="24">
        <f>Consumidor!AH20/Consumidor!AH8-1</f>
        <v>0.20383067831044266</v>
      </c>
      <c r="AI20" s="24">
        <f>Consumidor!AI20/Consumidor!AI8-1</f>
        <v>0.25717810852698242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Consumidor!AC21/Consumidor!AC9-1</f>
        <v>0.26502878592800627</v>
      </c>
      <c r="AD21" s="23">
        <f>Consumidor!AD21/Consumidor!AD9-1</f>
        <v>0.19659136934287758</v>
      </c>
      <c r="AE21" s="23">
        <f>Consumidor!AE21/Consumidor!AE9-1</f>
        <v>0.17058420037882427</v>
      </c>
      <c r="AF21" s="23">
        <f>Consumidor!AF21/Consumidor!AF9-1</f>
        <v>0.17466914230158692</v>
      </c>
      <c r="AG21" s="23">
        <f>Consumidor!AG21/Consumidor!AG9-1</f>
        <v>0.16011626465569817</v>
      </c>
      <c r="AH21" s="24">
        <f>Consumidor!AH21/Consumidor!AH9-1</f>
        <v>0.11137870111915094</v>
      </c>
      <c r="AI21" s="24">
        <f>Consumidor!AI21/Consumidor!AI9-1</f>
        <v>0.18656939644459714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Consumidor!AC22/Consumidor!AC10-1</f>
        <v>0.10572093746558187</v>
      </c>
      <c r="AD22" s="23">
        <f>Consumidor!AD22/Consumidor!AD10-1</f>
        <v>5.8813347550884965E-2</v>
      </c>
      <c r="AE22" s="23">
        <f>Consumidor!AE22/Consumidor!AE10-1</f>
        <v>-2.5472650965531196E-3</v>
      </c>
      <c r="AF22" s="23">
        <f>Consumidor!AF22/Consumidor!AF10-1</f>
        <v>2.6636891054954814E-2</v>
      </c>
      <c r="AG22" s="23">
        <f>Consumidor!AG22/Consumidor!AG10-1</f>
        <v>2.4718709968896357E-2</v>
      </c>
      <c r="AH22" s="24">
        <f>Consumidor!AH22/Consumidor!AH10-1</f>
        <v>9.3824900633835862E-2</v>
      </c>
      <c r="AI22" s="24">
        <f>Consumidor!AI22/Consumidor!AI10-1</f>
        <v>3.1450206698683258E-2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Consumidor!AC23/Consumidor!AC11-1</f>
        <v>0.14498512408835529</v>
      </c>
      <c r="AD23" s="23">
        <f>Consumidor!AD23/Consumidor!AD11-1</f>
        <v>0.11750691763786492</v>
      </c>
      <c r="AE23" s="23">
        <f>Consumidor!AE23/Consumidor!AE11-1</f>
        <v>5.9506568034378038E-2</v>
      </c>
      <c r="AF23" s="23">
        <f>Consumidor!AF23/Consumidor!AF11-1</f>
        <v>9.3612806804422855E-2</v>
      </c>
      <c r="AG23" s="23">
        <f>Consumidor!AG23/Consumidor!AG11-1</f>
        <v>0.1250669876760846</v>
      </c>
      <c r="AH23" s="24">
        <f>Consumidor!AH23/Consumidor!AH11-1</f>
        <v>7.7620324121692175E-2</v>
      </c>
      <c r="AI23" s="24">
        <f>Consumidor!AI23/Consumidor!AI11-1</f>
        <v>9.1500601728044639E-2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Consumidor!AC24/Consumidor!AC12-1</f>
        <v>-6.9314938405003579E-2</v>
      </c>
      <c r="AD24" s="23">
        <f>Consumidor!AD24/Consumidor!AD12-1</f>
        <v>-4.8475409537658165E-2</v>
      </c>
      <c r="AE24" s="23">
        <f>Consumidor!AE24/Consumidor!AE12-1</f>
        <v>-8.2818252377893198E-2</v>
      </c>
      <c r="AF24" s="23">
        <f>Consumidor!AF24/Consumidor!AF12-1</f>
        <v>-4.2436855658994022E-2</v>
      </c>
      <c r="AG24" s="23">
        <f>Consumidor!AG24/Consumidor!AG12-1</f>
        <v>-1.4829989053517734E-2</v>
      </c>
      <c r="AH24" s="24">
        <f>Consumidor!AH24/Consumidor!AH12-1</f>
        <v>-4.0214982642164165E-2</v>
      </c>
      <c r="AI24" s="24">
        <f>Consumidor!AI24/Consumidor!AI12-1</f>
        <v>-6.3368293883924065E-2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Consumidor!AC25/Consumidor!AC13-1</f>
        <v>0.16850720448372103</v>
      </c>
      <c r="AD25" s="23">
        <f>Consumidor!AD25/Consumidor!AD13-1</f>
        <v>0.22684605075967035</v>
      </c>
      <c r="AE25" s="23">
        <f>Consumidor!AE25/Consumidor!AE13-1</f>
        <v>0.18513774696275154</v>
      </c>
      <c r="AF25" s="23">
        <f>Consumidor!AF25/Consumidor!AF13-1</f>
        <v>0.19576622183267167</v>
      </c>
      <c r="AG25" s="23">
        <f>Consumidor!AG25/Consumidor!AG13-1</f>
        <v>0.20645879275046508</v>
      </c>
      <c r="AH25" s="24">
        <f>Consumidor!AH25/Consumidor!AH13-1</f>
        <v>0.17279753416499322</v>
      </c>
      <c r="AI25" s="24">
        <f>Consumidor!AI25/Consumidor!AI13-1</f>
        <v>0.19936797661988725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Consumidor!AC26/Consumidor!AC14-1</f>
        <v>3.1509444634682637E-2</v>
      </c>
      <c r="AD26" s="23">
        <f>Consumidor!AD26/Consumidor!AD14-1</f>
        <v>8.7645837378328872E-2</v>
      </c>
      <c r="AE26" s="23">
        <f>Consumidor!AE26/Consumidor!AE14-1</f>
        <v>6.3485469017253049E-2</v>
      </c>
      <c r="AF26" s="23">
        <f>Consumidor!AF26/Consumidor!AF14-1</f>
        <v>7.7309270321384016E-2</v>
      </c>
      <c r="AG26" s="23">
        <f>Consumidor!AG26/Consumidor!AG14-1</f>
        <v>0.10068974845174394</v>
      </c>
      <c r="AH26" s="24">
        <f>Consumidor!AH26/Consumidor!AH14-1</f>
        <v>6.8401324999065816E-2</v>
      </c>
      <c r="AI26" s="24">
        <f>Consumidor!AI26/Consumidor!AI14-1</f>
        <v>7.1401574531418488E-2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Consumidor!AC27/Consumidor!AC15-1</f>
        <v>1.6580197991182599E-2</v>
      </c>
      <c r="AD27" s="23">
        <f>Consumidor!AD27/Consumidor!AD15-1</f>
        <v>6.8534832944973312E-2</v>
      </c>
      <c r="AE27" s="23">
        <f>Consumidor!AE27/Consumidor!AE15-1</f>
        <v>3.751149656518904E-2</v>
      </c>
      <c r="AF27" s="23">
        <f>Consumidor!AF27/Consumidor!AF15-1</f>
        <v>3.127273944225184E-2</v>
      </c>
      <c r="AG27" s="23">
        <f>Consumidor!AG27/Consumidor!AG15-1</f>
        <v>1.5625210448152904E-2</v>
      </c>
      <c r="AH27" s="24">
        <f>Consumidor!AH27/Consumidor!AH15-1</f>
        <v>7.8191730638319523E-3</v>
      </c>
      <c r="AI27" s="24">
        <f>Consumidor!AI27/Consumidor!AI15-1</f>
        <v>4.4626765072113495E-2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Consumidor!AC28/Consumidor!AC16-1</f>
        <v>-0.18268822980579358</v>
      </c>
      <c r="AD28" s="26">
        <f>Consumidor!AD28/Consumidor!AD16-1</f>
        <v>-0.10352262345020524</v>
      </c>
      <c r="AE28" s="26">
        <f>Consumidor!AE28/Consumidor!AE16-1</f>
        <v>-8.5363271463112067E-2</v>
      </c>
      <c r="AF28" s="26">
        <f>Consumidor!AF28/Consumidor!AF16-1</f>
        <v>-9.5130588087877443E-2</v>
      </c>
      <c r="AG28" s="26">
        <f>Consumidor!AG28/Consumidor!AG16-1</f>
        <v>-0.14597680640509747</v>
      </c>
      <c r="AH28" s="27">
        <f>Consumidor!AH28/Consumidor!AH16-1</f>
        <v>-0.14535196088189228</v>
      </c>
      <c r="AI28" s="27">
        <f>Consumidor!AI28/Consumidor!AI16-1</f>
        <v>-0.10369062792514094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Consumidor!AC29/Consumidor!AC17-1</f>
        <v>-8.0573306770657105E-2</v>
      </c>
      <c r="AD29" s="29">
        <f>Consumidor!AD29/Consumidor!AD17-1</f>
        <v>-1.6054266393324634E-2</v>
      </c>
      <c r="AE29" s="29">
        <f>Consumidor!AE29/Consumidor!AE17-1</f>
        <v>-2.8817431515181013E-2</v>
      </c>
      <c r="AF29" s="29">
        <f>Consumidor!AF29/Consumidor!AF17-1</f>
        <v>-1.1532948942380217E-2</v>
      </c>
      <c r="AG29" s="29">
        <f>Consumidor!AG29/Consumidor!AG17-1</f>
        <v>1.8613648934122651E-3</v>
      </c>
      <c r="AH29" s="30">
        <f>Consumidor!AH29/Consumidor!AH17-1</f>
        <v>-1.2071794590457374E-2</v>
      </c>
      <c r="AI29" s="30">
        <f>Consumidor!AI29/Consumidor!AI17-1</f>
        <v>-2.6062834721056749E-2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Consumidor!AC30/Consumidor!AC18-1</f>
        <v>-9.5181579089181345E-2</v>
      </c>
      <c r="AD30" s="23">
        <f>Consumidor!AD30/Consumidor!AD18-1</f>
        <v>-2.9799373110651839E-2</v>
      </c>
      <c r="AE30" s="23">
        <f>Consumidor!AE30/Consumidor!AE18-1</f>
        <v>-4.168447795126351E-2</v>
      </c>
      <c r="AF30" s="23">
        <f>Consumidor!AF30/Consumidor!AF18-1</f>
        <v>-4.199886365800154E-2</v>
      </c>
      <c r="AG30" s="23">
        <f>Consumidor!AG30/Consumidor!AG18-1</f>
        <v>-4.6546784778595196E-2</v>
      </c>
      <c r="AH30" s="24">
        <f>Consumidor!AH30/Consumidor!AH18-1</f>
        <v>-3.9362220555380412E-2</v>
      </c>
      <c r="AI30" s="24">
        <f>Consumidor!AI30/Consumidor!AI18-1</f>
        <v>-4.2394282587494558E-2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Consumidor!AC31/Consumidor!AC19-1</f>
        <v>-0.10313379739788897</v>
      </c>
      <c r="AD31" s="23">
        <f>Consumidor!AD31/Consumidor!AD19-1</f>
        <v>-4.813320076331995E-2</v>
      </c>
      <c r="AE31" s="23">
        <f>Consumidor!AE31/Consumidor!AE19-1</f>
        <v>-6.2680954499649388E-2</v>
      </c>
      <c r="AF31" s="23">
        <f>Consumidor!AF31/Consumidor!AF19-1</f>
        <v>-6.3568181048523242E-2</v>
      </c>
      <c r="AG31" s="23">
        <f>Consumidor!AG31/Consumidor!AG19-1</f>
        <v>-6.2577286957456013E-2</v>
      </c>
      <c r="AH31" s="24">
        <f>Consumidor!AH31/Consumidor!AH19-1</f>
        <v>-8.2882210677628798E-2</v>
      </c>
      <c r="AI31" s="24">
        <f>Consumidor!AI31/Consumidor!AI19-1</f>
        <v>-6.1510242979971763E-2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Consumidor!AC32/Consumidor!AC20-1</f>
        <v>-0.1548966985265755</v>
      </c>
      <c r="AD32" s="23">
        <f>Consumidor!AD32/Consumidor!AD20-1</f>
        <v>-0.11460855383968471</v>
      </c>
      <c r="AE32" s="23">
        <f>Consumidor!AE32/Consumidor!AE20-1</f>
        <v>-0.11166121131923956</v>
      </c>
      <c r="AF32" s="23">
        <f>Consumidor!AF32/Consumidor!AF20-1</f>
        <v>-9.8361303372301423E-2</v>
      </c>
      <c r="AG32" s="23">
        <f>Consumidor!AG32/Consumidor!AG20-1</f>
        <v>-8.8328088172917041E-2</v>
      </c>
      <c r="AH32" s="24">
        <f>Consumidor!AH32/Consumidor!AH20-1</f>
        <v>-8.9900538275279107E-2</v>
      </c>
      <c r="AI32" s="24">
        <f>Consumidor!AI32/Consumidor!AI20-1</f>
        <v>-0.11399557894533852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Consumidor!AC33/Consumidor!AC21-1</f>
        <v>-0.18183957934867356</v>
      </c>
      <c r="AD33" s="23">
        <f>Consumidor!AD33/Consumidor!AD21-1</f>
        <v>-0.13265612993000275</v>
      </c>
      <c r="AE33" s="23">
        <f>Consumidor!AE33/Consumidor!AE21-1</f>
        <v>-0.13921614075964284</v>
      </c>
      <c r="AF33" s="23">
        <f>Consumidor!AF33/Consumidor!AF21-1</f>
        <v>-0.11508052266253455</v>
      </c>
      <c r="AG33" s="23">
        <f>Consumidor!AG33/Consumidor!AG21-1</f>
        <v>-8.8591144840662106E-2</v>
      </c>
      <c r="AH33" s="24">
        <f>Consumidor!AH33/Consumidor!AH21-1</f>
        <v>-1.7770375291783602E-2</v>
      </c>
      <c r="AI33" s="24">
        <f>Consumidor!AI33/Consumidor!AI21-1</f>
        <v>-0.13553306266098508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Consumidor!AC34/Consumidor!AC22-1</f>
        <v>-4.9322332187011875E-2</v>
      </c>
      <c r="AD34" s="23">
        <f>Consumidor!AD34/Consumidor!AD22-1</f>
        <v>-6.5752575092087318E-3</v>
      </c>
      <c r="AE34" s="23">
        <f>Consumidor!AE34/Consumidor!AE22-1</f>
        <v>-1.2713997652788356E-2</v>
      </c>
      <c r="AF34" s="23">
        <f>Consumidor!AF34/Consumidor!AF22-1</f>
        <v>-4.8397672747557685E-5</v>
      </c>
      <c r="AG34" s="23">
        <f>Consumidor!AG34/Consumidor!AG22-1</f>
        <v>1.6273086096227907E-2</v>
      </c>
      <c r="AH34" s="24">
        <f>Consumidor!AH34/Consumidor!AH22-1</f>
        <v>-6.4158109589690704E-2</v>
      </c>
      <c r="AI34" s="24">
        <f>Consumidor!AI34/Consumidor!AI22-1</f>
        <v>-1.2036109913801885E-2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Consumidor!AC35/Consumidor!AC23-1</f>
        <v>-9.6037960672213596E-2</v>
      </c>
      <c r="AD35" s="23">
        <f>Consumidor!AD35/Consumidor!AD23-1</f>
        <v>2.1798541586192988E-2</v>
      </c>
      <c r="AE35" s="23">
        <f>Consumidor!AE35/Consumidor!AE23-1</f>
        <v>8.2912202552157588E-2</v>
      </c>
      <c r="AF35" s="23">
        <f>Consumidor!AF35/Consumidor!AF23-1</f>
        <v>1.5952877478635497E-2</v>
      </c>
      <c r="AG35" s="23">
        <f>Consumidor!AG35/Consumidor!AG23-1</f>
        <v>-5.2000215756352608E-2</v>
      </c>
      <c r="AH35" s="24">
        <f>Consumidor!AH35/Consumidor!AH23-1</f>
        <v>-4.2473507647664777E-2</v>
      </c>
      <c r="AI35" s="24">
        <f>Consumidor!AI35/Consumidor!AI23-1</f>
        <v>3.4615255796044631E-2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Consumidor!AC36/Consumidor!AC24-1</f>
        <v>-9.7988147652727897E-2</v>
      </c>
      <c r="AD36" s="23">
        <f>Consumidor!AD36/Consumidor!AD24-1</f>
        <v>1.7459089151603546E-2</v>
      </c>
      <c r="AE36" s="23">
        <f>Consumidor!AE36/Consumidor!AE24-1</f>
        <v>9.5846384126032413E-2</v>
      </c>
      <c r="AF36" s="23">
        <f>Consumidor!AF36/Consumidor!AF24-1</f>
        <v>3.2932333368362654E-2</v>
      </c>
      <c r="AG36" s="23">
        <f>Consumidor!AG36/Consumidor!AG24-1</f>
        <v>-3.9592728983868231E-2</v>
      </c>
      <c r="AH36" s="24">
        <f>Consumidor!AH36/Consumidor!AH24-1</f>
        <v>0.12984382066730715</v>
      </c>
      <c r="AI36" s="24">
        <f>Consumidor!AI36/Consumidor!AI24-1</f>
        <v>4.2317976496616172E-2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Consumidor!AC37/Consumidor!AC25-1</f>
        <v>-0.1460739871826644</v>
      </c>
      <c r="AD37" s="23">
        <f>Consumidor!AD37/Consumidor!AD25-1</f>
        <v>-3.8490588578315554E-2</v>
      </c>
      <c r="AE37" s="23">
        <f>Consumidor!AE37/Consumidor!AE25-1</f>
        <v>3.7725670858788751E-2</v>
      </c>
      <c r="AF37" s="23">
        <f>Consumidor!AF37/Consumidor!AF25-1</f>
        <v>-1.4688179880819163E-2</v>
      </c>
      <c r="AG37" s="23">
        <f>Consumidor!AG37/Consumidor!AG25-1</f>
        <v>-7.499483035423038E-2</v>
      </c>
      <c r="AH37" s="24">
        <f>Consumidor!AH37/Consumidor!AH25-1</f>
        <v>4.7672027372096748E-2</v>
      </c>
      <c r="AI37" s="24">
        <f>Consumidor!AI37/Consumidor!AI25-1</f>
        <v>-1.2616802470030497E-2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Consumidor!AC38/Consumidor!AC26-1</f>
        <v>-9.9622976493640381E-2</v>
      </c>
      <c r="AD38" s="23">
        <f>Consumidor!AD38/Consumidor!AD26-1</f>
        <v>2.4047610412414322E-4</v>
      </c>
      <c r="AE38" s="23">
        <f>Consumidor!AE38/Consumidor!AE26-1</f>
        <v>4.4361659563599831E-2</v>
      </c>
      <c r="AF38" s="23">
        <f>Consumidor!AF38/Consumidor!AF26-1</f>
        <v>-6.8212342540585613E-3</v>
      </c>
      <c r="AG38" s="23">
        <f>Consumidor!AG38/Consumidor!AG26-1</f>
        <v>-7.5037454180257757E-2</v>
      </c>
      <c r="AH38" s="24">
        <f>Consumidor!AH38/Consumidor!AH26-1</f>
        <v>3.3433428995092385E-2</v>
      </c>
      <c r="AI38" s="24">
        <f>Consumidor!AI38/Consumidor!AI26-1</f>
        <v>8.2270923518912298E-3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Consumidor!AC39/Consumidor!AC27-1</f>
        <v>-8.8630013822179499E-2</v>
      </c>
      <c r="AD39" s="23">
        <f>Consumidor!AD39/Consumidor!AD27-1</f>
        <v>8.0343827633508447E-2</v>
      </c>
      <c r="AE39" s="23">
        <f>Consumidor!AE39/Consumidor!AE27-1</f>
        <v>0.14212688498449833</v>
      </c>
      <c r="AF39" s="23">
        <f>Consumidor!AF39/Consumidor!AF27-1</f>
        <v>8.0078997563442389E-2</v>
      </c>
      <c r="AG39" s="23">
        <f>Consumidor!AG39/Consumidor!AG27-1</f>
        <v>4.1666767747108979E-2</v>
      </c>
      <c r="AH39" s="24">
        <f>Consumidor!AH39/Consumidor!AH27-1</f>
        <v>0.14103689762872151</v>
      </c>
      <c r="AI39" s="24">
        <f>Consumidor!AI39/Consumidor!AI27-1</f>
        <v>9.1442144355305288E-2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Consumidor!AC40/Consumidor!AC28-1</f>
        <v>-3.7336472365379625E-2</v>
      </c>
      <c r="AD40" s="26">
        <f>Consumidor!AD40/Consumidor!AD28-1</f>
        <v>8.8604163113896517E-2</v>
      </c>
      <c r="AE40" s="26">
        <f>Consumidor!AE40/Consumidor!AE28-1</f>
        <v>0.16133647303113352</v>
      </c>
      <c r="AF40" s="26">
        <f>Consumidor!AF40/Consumidor!AF28-1</f>
        <v>0.10861158570178819</v>
      </c>
      <c r="AG40" s="26">
        <f>Consumidor!AG40/Consumidor!AG28-1</f>
        <v>7.7516291697374395E-2</v>
      </c>
      <c r="AH40" s="27">
        <f>Consumidor!AH40/Consumidor!AH28-1</f>
        <v>0.16935693899076232</v>
      </c>
      <c r="AI40" s="27">
        <f>Consumidor!AI40/Consumidor!AI28-1</f>
        <v>0.11125177115619844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Consumidor!AC41/Consumidor!AC29-1</f>
        <v>1.9176048954399505E-2</v>
      </c>
      <c r="AD41" s="29">
        <f>Consumidor!AD41/Consumidor!AD29-1</f>
        <v>0.11022200574494834</v>
      </c>
      <c r="AE41" s="29">
        <f>Consumidor!AE41/Consumidor!AE29-1</f>
        <v>0.19382865329819343</v>
      </c>
      <c r="AF41" s="29">
        <f>Consumidor!AF41/Consumidor!AF29-1</f>
        <v>0.12528722065631603</v>
      </c>
      <c r="AG41" s="29">
        <f>Consumidor!AG41/Consumidor!AG29-1</f>
        <v>9.0880589616365803E-2</v>
      </c>
      <c r="AH41" s="30">
        <f>Consumidor!AH41/Consumidor!AH29-1</f>
        <v>0.18653750766954058</v>
      </c>
      <c r="AI41" s="30">
        <f>Consumidor!AI41/Consumidor!AI29-1</f>
        <v>0.1402002611445341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Consumidor!AC42/Consumidor!AC30-1</f>
        <v>0.12522978011438624</v>
      </c>
      <c r="AD42" s="23">
        <f>Consumidor!AD42/Consumidor!AD30-1</f>
        <v>0.15597169179215253</v>
      </c>
      <c r="AE42" s="23">
        <f>Consumidor!AE42/Consumidor!AE30-1</f>
        <v>0.22985638937226383</v>
      </c>
      <c r="AF42" s="23">
        <f>Consumidor!AF42/Consumidor!AF30-1</f>
        <v>0.15924685894341128</v>
      </c>
      <c r="AG42" s="23">
        <f>Consumidor!AG42/Consumidor!AG30-1</f>
        <v>0.12773861737691972</v>
      </c>
      <c r="AH42" s="24">
        <f>Consumidor!AH42/Consumidor!AH30-1</f>
        <v>0.21507405352429676</v>
      </c>
      <c r="AI42" s="24">
        <f>Consumidor!AI42/Consumidor!AI30-1</f>
        <v>0.1850948266346395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Consumidor!AC43/Consumidor!AC31-1</f>
        <v>0.41831328642743304</v>
      </c>
      <c r="AD43" s="23">
        <f>Consumidor!AD43/Consumidor!AD31-1</f>
        <v>0.3181861918883202</v>
      </c>
      <c r="AE43" s="23">
        <f>Consumidor!AE43/Consumidor!AE31-1</f>
        <v>0.29437551351979208</v>
      </c>
      <c r="AF43" s="23">
        <f>Consumidor!AF43/Consumidor!AF31-1</f>
        <v>0.34996936237866416</v>
      </c>
      <c r="AG43" s="23">
        <f>Consumidor!AG43/Consumidor!AG31-1</f>
        <v>0.43889660962911425</v>
      </c>
      <c r="AH43" s="24">
        <f>Consumidor!AH43/Consumidor!AH31-1</f>
        <v>0.55934413367917557</v>
      </c>
      <c r="AI43" s="24">
        <f>Consumidor!AI43/Consumidor!AI31-1</f>
        <v>0.32482175423179105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Consumidor!AC44/Consumidor!AC32-1</f>
        <v>0.27501054957722615</v>
      </c>
      <c r="AD44" s="23">
        <f>Consumidor!AD44/Consumidor!AD32-1</f>
        <v>0.10815078280470747</v>
      </c>
      <c r="AE44" s="23">
        <f>Consumidor!AE44/Consumidor!AE32-1</f>
        <v>9.1504148831795806E-2</v>
      </c>
      <c r="AF44" s="23">
        <f>Consumidor!AF44/Consumidor!AF32-1</f>
        <v>0.14624157344749622</v>
      </c>
      <c r="AG44" s="23">
        <f>Consumidor!AG44/Consumidor!AG32-1</f>
        <v>0.23073778225023456</v>
      </c>
      <c r="AH44" s="24">
        <f>Consumidor!AH44/Consumidor!AH32-1</f>
        <v>0.30719568845542988</v>
      </c>
      <c r="AI44" s="24">
        <f>Consumidor!AI44/Consumidor!AI32-1</f>
        <v>0.12374937149884024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Consumidor!AC45/Consumidor!AC33-1</f>
        <v>0.44327337994235649</v>
      </c>
      <c r="AD45" s="23">
        <f>Consumidor!AD45/Consumidor!AD33-1</f>
        <v>0.1927748214375069</v>
      </c>
      <c r="AE45" s="23">
        <f>Consumidor!AE45/Consumidor!AE33-1</f>
        <v>0.16867691486261616</v>
      </c>
      <c r="AF45" s="23">
        <f>Consumidor!AF45/Consumidor!AF33-1</f>
        <v>0.20962408222918572</v>
      </c>
      <c r="AG45" s="23">
        <f>Consumidor!AG45/Consumidor!AG33-1</f>
        <v>0.27376224928315063</v>
      </c>
      <c r="AH45" s="24">
        <f>Consumidor!AH45/Consumidor!AH33-1</f>
        <v>0.12164206968349656</v>
      </c>
      <c r="AI45" s="24">
        <f>Consumidor!AI45/Consumidor!AI33-1</f>
        <v>0.20587386896267801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Consumidor!AC46/Consumidor!AC34-1</f>
        <v>0.29349338208451248</v>
      </c>
      <c r="AD46" s="23">
        <f>Consumidor!AD46/Consumidor!AD34-1</f>
        <v>1.4813092983430254E-2</v>
      </c>
      <c r="AE46" s="23">
        <f>Consumidor!AE46/Consumidor!AE34-1</f>
        <v>2.8528590938863285E-3</v>
      </c>
      <c r="AF46" s="23">
        <f>Consumidor!AF46/Consumidor!AF34-1</f>
        <v>5.1751114106689977E-2</v>
      </c>
      <c r="AG46" s="23">
        <f>Consumidor!AG46/Consumidor!AG34-1</f>
        <v>0.11858456011854401</v>
      </c>
      <c r="AH46" s="24">
        <f>Consumidor!AH46/Consumidor!AH34-1</f>
        <v>0.19608845033201949</v>
      </c>
      <c r="AI46" s="24">
        <f>Consumidor!AI46/Consumidor!AI34-1</f>
        <v>4.0992907837328119E-2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Consumidor!AC47/Consumidor!AC35-1</f>
        <v>0.53148976569136153</v>
      </c>
      <c r="AD47" s="23">
        <f>Consumidor!AD47/Consumidor!AD35-1</f>
        <v>9.5103247727174933E-2</v>
      </c>
      <c r="AE47" s="23">
        <f>Consumidor!AE47/Consumidor!AE35-1</f>
        <v>9.4259523110609145E-3</v>
      </c>
      <c r="AF47" s="23">
        <f>Consumidor!AF47/Consumidor!AF35-1</f>
        <v>0.12942541663991958</v>
      </c>
      <c r="AG47" s="23">
        <f>Consumidor!AG47/Consumidor!AG35-1</f>
        <v>0.28753138853607996</v>
      </c>
      <c r="AH47" s="24">
        <f>Consumidor!AH47/Consumidor!AH35-1</f>
        <v>0.37343447449126455</v>
      </c>
      <c r="AI47" s="24">
        <f>Consumidor!AI47/Consumidor!AI35-1</f>
        <v>9.9843234178781382E-2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Consumidor!AC48/Consumidor!AC36-1</f>
        <v>0.61576745634455454</v>
      </c>
      <c r="AD48" s="23">
        <f>Consumidor!AD48/Consumidor!AD36-1</f>
        <v>0.14392518315334901</v>
      </c>
      <c r="AE48" s="23">
        <f>Consumidor!AE48/Consumidor!AE36-1</f>
        <v>4.7349136967397731E-2</v>
      </c>
      <c r="AF48" s="23">
        <f>Consumidor!AF48/Consumidor!AF36-1</f>
        <v>0.16867254765415995</v>
      </c>
      <c r="AG48" s="23">
        <f>Consumidor!AG48/Consumidor!AG36-1</f>
        <v>0.33555655975327414</v>
      </c>
      <c r="AH48" s="24">
        <f>Consumidor!AH48/Consumidor!AH36-1</f>
        <v>0.1878858885892345</v>
      </c>
      <c r="AI48" s="24">
        <f>Consumidor!AI48/Consumidor!AI36-1</f>
        <v>0.14286924925602928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Consumidor!AC49/Consumidor!AC37-1</f>
        <v>0.71855587603480942</v>
      </c>
      <c r="AD49" s="23">
        <f>Consumidor!AD49/Consumidor!AD37-1</f>
        <v>0.20042060309448373</v>
      </c>
      <c r="AE49" s="23">
        <f>Consumidor!AE49/Consumidor!AE37-1</f>
        <v>7.6163696806377246E-2</v>
      </c>
      <c r="AF49" s="23">
        <f>Consumidor!AF49/Consumidor!AF37-1</f>
        <v>0.1923019971503428</v>
      </c>
      <c r="AG49" s="23">
        <f>Consumidor!AG49/Consumidor!AG37-1</f>
        <v>0.35900150984380996</v>
      </c>
      <c r="AH49" s="24">
        <f>Consumidor!AH49/Consumidor!AH37-1</f>
        <v>0.23420914346405741</v>
      </c>
      <c r="AI49" s="24">
        <f>Consumidor!AI49/Consumidor!AI37-1</f>
        <v>0.18570618883766632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Consumidor!AC50/Consumidor!AC38-1</f>
        <v>0.59671403803945045</v>
      </c>
      <c r="AD50" s="23">
        <f>Consumidor!AD50/Consumidor!AD38-1</f>
        <v>0.1523457912919246</v>
      </c>
      <c r="AE50" s="23">
        <f>Consumidor!AE50/Consumidor!AE38-1</f>
        <v>5.7233827101174306E-2</v>
      </c>
      <c r="AF50" s="23">
        <f>Consumidor!AF50/Consumidor!AF38-1</f>
        <v>0.17819143532386605</v>
      </c>
      <c r="AG50" s="23">
        <f>Consumidor!AG50/Consumidor!AG38-1</f>
        <v>0.34234548855257274</v>
      </c>
      <c r="AH50" s="24">
        <f>Consumidor!AH50/Consumidor!AH38-1</f>
        <v>0.23536729427564329</v>
      </c>
      <c r="AI50" s="24">
        <f>Consumidor!AI50/Consumidor!AI38-1</f>
        <v>0.15179319356491727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Consumidor!AC51/Consumidor!AC39-1</f>
        <v>0.78113663277528</v>
      </c>
      <c r="AD51" s="23">
        <f>Consumidor!AD51/Consumidor!AD39-1</f>
        <v>0.18924031867282198</v>
      </c>
      <c r="AE51" s="23">
        <f>Consumidor!AE51/Consumidor!AE39-1</f>
        <v>9.2226822676577891E-2</v>
      </c>
      <c r="AF51" s="23">
        <f>Consumidor!AF51/Consumidor!AF39-1</f>
        <v>0.22849949711230666</v>
      </c>
      <c r="AG51" s="23">
        <f>Consumidor!AG51/Consumidor!AG39-1</f>
        <v>0.37940056135091127</v>
      </c>
      <c r="AH51" s="24">
        <f>Consumidor!AH51/Consumidor!AH39-1</f>
        <v>0.27540195888371288</v>
      </c>
      <c r="AI51" s="24">
        <f>Consumidor!AI51/Consumidor!AI39-1</f>
        <v>0.19827751562481155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Consumidor!AC52/Consumidor!AC40-1</f>
        <v>0.71151687694129029</v>
      </c>
      <c r="AD52" s="26">
        <f>Consumidor!AD52/Consumidor!AD40-1</f>
        <v>0.2171494467413384</v>
      </c>
      <c r="AE52" s="26">
        <f>Consumidor!AE52/Consumidor!AE40-1</f>
        <v>8.2888044006663497E-2</v>
      </c>
      <c r="AF52" s="26">
        <f>Consumidor!AF52/Consumidor!AF40-1</f>
        <v>0.21238317415664576</v>
      </c>
      <c r="AG52" s="26">
        <f>Consumidor!AG52/Consumidor!AG40-1</f>
        <v>0.35632709056599521</v>
      </c>
      <c r="AH52" s="27">
        <f>Consumidor!AH52/Consumidor!AH40-1</f>
        <v>0.26082185605313035</v>
      </c>
      <c r="AI52" s="27">
        <f>Consumidor!AI52/Consumidor!AI40-1</f>
        <v>0.19740571484730118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Consumidor!AC53/Consumidor!AC41-1</f>
        <v>0.5815353932519558</v>
      </c>
      <c r="AD53" s="29">
        <f>Consumidor!AD53/Consumidor!AD41-1</f>
        <v>0.15595143503263209</v>
      </c>
      <c r="AE53" s="29">
        <f>Consumidor!AE53/Consumidor!AE41-1</f>
        <v>1.7341474024888281E-2</v>
      </c>
      <c r="AF53" s="29">
        <f>Consumidor!AF53/Consumidor!AF41-1</f>
        <v>0.15826275650369848</v>
      </c>
      <c r="AG53" s="29">
        <f>Consumidor!AG53/Consumidor!AG41-1</f>
        <v>0.30457612628809616</v>
      </c>
      <c r="AH53" s="30">
        <f>Consumidor!AH53/Consumidor!AH41-1</f>
        <v>0.10281301511739716</v>
      </c>
      <c r="AI53" s="30">
        <f>Consumidor!AI53/Consumidor!AI41-1</f>
        <v>0.12864149031799865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Consumidor!AC54/Consumidor!AC42-1</f>
        <v>0.63680735636868069</v>
      </c>
      <c r="AD54" s="23">
        <f>Consumidor!AD54/Consumidor!AD42-1</f>
        <v>0.22261236249595573</v>
      </c>
      <c r="AE54" s="23">
        <f>Consumidor!AE54/Consumidor!AE42-1</f>
        <v>8.5834170529879517E-2</v>
      </c>
      <c r="AF54" s="23">
        <f>Consumidor!AF54/Consumidor!AF42-1</f>
        <v>0.22953191642801585</v>
      </c>
      <c r="AG54" s="23">
        <f>Consumidor!AG54/Consumidor!AG42-1</f>
        <v>0.38235890977508324</v>
      </c>
      <c r="AH54" s="24">
        <f>Consumidor!AH54/Consumidor!AH42-1</f>
        <v>0.28381001978939313</v>
      </c>
      <c r="AI54" s="24">
        <f>Consumidor!AI54/Consumidor!AI42-1</f>
        <v>0.19893587086974729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Consumidor!AC55/Consumidor!AC43-1</f>
        <v>0.29885954042078722</v>
      </c>
      <c r="AD55" s="23">
        <f>Consumidor!AD55/Consumidor!AD43-1</f>
        <v>7.7127238594891567E-2</v>
      </c>
      <c r="AE55" s="23">
        <f>Consumidor!AE55/Consumidor!AE43-1</f>
        <v>2.2344334406700916E-2</v>
      </c>
      <c r="AF55" s="23">
        <f>Consumidor!AF55/Consumidor!AF43-1</f>
        <v>6.239782781705272E-2</v>
      </c>
      <c r="AG55" s="23">
        <f>Consumidor!AG55/Consumidor!AG43-1</f>
        <v>9.5645598834580792E-2</v>
      </c>
      <c r="AH55" s="24">
        <f>Consumidor!AH55/Consumidor!AH43-1</f>
        <v>1.5527045050029331E-2</v>
      </c>
      <c r="AI55" s="24">
        <f>Consumidor!AI55/Consumidor!AI43-1</f>
        <v>7.1303198390830991E-2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Consumidor!AC56/Consumidor!AC44-1</f>
        <v>0.24765877985304874</v>
      </c>
      <c r="AD56" s="23">
        <f>Consumidor!AD56/Consumidor!AD44-1</f>
        <v>0.13619617604609879</v>
      </c>
      <c r="AE56" s="23">
        <f>Consumidor!AE56/Consumidor!AE44-1</f>
        <v>6.114336125390385E-2</v>
      </c>
      <c r="AF56" s="23">
        <f>Consumidor!AF56/Consumidor!AF44-1</f>
        <v>7.937515472186063E-2</v>
      </c>
      <c r="AG56" s="23">
        <f>Consumidor!AG56/Consumidor!AG44-1</f>
        <v>9.2528531688825133E-2</v>
      </c>
      <c r="AH56" s="24">
        <f>Consumidor!AH56/Consumidor!AH44-1</f>
        <v>5.0426074301671564E-2</v>
      </c>
      <c r="AI56" s="24">
        <f>Consumidor!AI56/Consumidor!AI44-1</f>
        <v>0.10632809545249144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Consumidor!AC57/Consumidor!AC45-1</f>
        <v>0.22809482179031315</v>
      </c>
      <c r="AD57" s="23">
        <f>Consumidor!AD57/Consumidor!AD45-1</f>
        <v>0.14215039625782877</v>
      </c>
      <c r="AE57" s="23">
        <f>Consumidor!AE57/Consumidor!AE45-1</f>
        <v>7.4391155773056772E-2</v>
      </c>
      <c r="AF57" s="23">
        <f>Consumidor!AF57/Consumidor!AF45-1</f>
        <v>0.1090477753478909</v>
      </c>
      <c r="AG57" s="23">
        <f>Consumidor!AG57/Consumidor!AG45-1</f>
        <v>0.13448879164341987</v>
      </c>
      <c r="AH57" s="24">
        <f>Consumidor!AH57/Consumidor!AH45-1</f>
        <v>0.23574074311622306</v>
      </c>
      <c r="AI57" s="24">
        <f>Consumidor!AI57/Consumidor!AI45-1</f>
        <v>0.11917640669256868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Consumidor!AC58/Consumidor!AC46-1</f>
        <v>0.24904422387693437</v>
      </c>
      <c r="AD58" s="23">
        <f>Consumidor!AD58/Consumidor!AD46-1</f>
        <v>0.23980658568851987</v>
      </c>
      <c r="AE58" s="23">
        <f>Consumidor!AE58/Consumidor!AE46-1</f>
        <v>0.17998108350453079</v>
      </c>
      <c r="AF58" s="23">
        <f>Consumidor!AF58/Consumidor!AF46-1</f>
        <v>0.19803168248535652</v>
      </c>
      <c r="AG58" s="23">
        <f>Consumidor!AG58/Consumidor!AG46-1</f>
        <v>0.21099739660776118</v>
      </c>
      <c r="AH58" s="24">
        <f>Consumidor!AH58/Consumidor!AH46-1</f>
        <v>0.1419795628856495</v>
      </c>
      <c r="AI58" s="24">
        <f>Consumidor!AI58/Consumidor!AI46-1</f>
        <v>0.209528146075185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Consumidor!AC59/Consumidor!AC47-1</f>
        <v>0.13411607824877381</v>
      </c>
      <c r="AD59" s="23">
        <f>Consumidor!AD59/Consumidor!AD47-1</f>
        <v>0.10988464188267066</v>
      </c>
      <c r="AE59" s="23">
        <f>Consumidor!AE59/Consumidor!AE47-1</f>
        <v>6.9046733480107036E-2</v>
      </c>
      <c r="AF59" s="23">
        <f>Consumidor!AF59/Consumidor!AF47-1</f>
        <v>9.0253756689827158E-2</v>
      </c>
      <c r="AG59" s="23">
        <f>Consumidor!AG59/Consumidor!AG47-1</f>
        <v>0.11223710005901277</v>
      </c>
      <c r="AH59" s="24">
        <f>Consumidor!AH59/Consumidor!AH47-1</f>
        <v>5.3080640483509356E-2</v>
      </c>
      <c r="AI59" s="24">
        <f>Consumidor!AI59/Consumidor!AI47-1</f>
        <v>9.2921204299187599E-2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Consumidor!AC60/Consumidor!AC48-1</f>
        <v>0.23170990288511484</v>
      </c>
      <c r="AD60" s="23">
        <f>Consumidor!AD60/Consumidor!AD48-1</f>
        <v>0.17169915881509556</v>
      </c>
      <c r="AE60" s="23">
        <f>Consumidor!AE60/Consumidor!AE48-1</f>
        <v>0.10398288663854505</v>
      </c>
      <c r="AF60" s="23">
        <f>Consumidor!AF60/Consumidor!AF48-1</f>
        <v>0.10499762070772234</v>
      </c>
      <c r="AG60" s="23">
        <f>Consumidor!AG60/Consumidor!AG48-1</f>
        <v>0.11619392042983234</v>
      </c>
      <c r="AH60" s="24">
        <f>Consumidor!AH60/Consumidor!AH48-1</f>
        <v>8.1517984973987545E-2</v>
      </c>
      <c r="AI60" s="24">
        <f>Consumidor!AI60/Consumidor!AI48-1</f>
        <v>0.13989563860966148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Consumidor!AC61/Consumidor!AC49-1</f>
        <v>4.5964974224126154E-2</v>
      </c>
      <c r="AD61" s="23">
        <f>Consumidor!AD61/Consumidor!AD49-1</f>
        <v>2.0240685722366036E-2</v>
      </c>
      <c r="AE61" s="23">
        <f>Consumidor!AE61/Consumidor!AE49-1</f>
        <v>8.7876183534185692E-4</v>
      </c>
      <c r="AF61" s="23">
        <f>Consumidor!AF61/Consumidor!AF49-1</f>
        <v>1.9873281165395662E-2</v>
      </c>
      <c r="AG61" s="23">
        <f>Consumidor!AG61/Consumidor!AG49-1</f>
        <v>4.0885914526715972E-2</v>
      </c>
      <c r="AH61" s="24">
        <f>Consumidor!AH61/Consumidor!AH49-1</f>
        <v>1.6637378887083054E-2</v>
      </c>
      <c r="AI61" s="24">
        <f>Consumidor!AI61/Consumidor!AI49-1</f>
        <v>1.5596502150598601E-2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Consumidor!AC62/Consumidor!AC50-1</f>
        <v>8.2394229777379646E-2</v>
      </c>
      <c r="AD62" s="23">
        <f>Consumidor!AD62/Consumidor!AD50-1</f>
        <v>-7.2370446044319747E-3</v>
      </c>
      <c r="AE62" s="23">
        <f>Consumidor!AE62/Consumidor!AE50-1</f>
        <v>-1.3607800194648356E-2</v>
      </c>
      <c r="AF62" s="23">
        <f>Consumidor!AF62/Consumidor!AF50-1</f>
        <v>-2.284695230359346E-3</v>
      </c>
      <c r="AG62" s="23">
        <f>Consumidor!AG62/Consumidor!AG50-1</f>
        <v>1.7836569214008779E-2</v>
      </c>
      <c r="AH62" s="24">
        <f>Consumidor!AH62/Consumidor!AH50-1</f>
        <v>9.4384679764014656E-4</v>
      </c>
      <c r="AI62" s="24">
        <f>Consumidor!AI62/Consumidor!AI50-1</f>
        <v>7.3004754595018539E-4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Consumidor!AC63/Consumidor!AC51-1</f>
        <v>-1.2847445387610401E-3</v>
      </c>
      <c r="AD63" s="23">
        <f>Consumidor!AD63/Consumidor!AD51-1</f>
        <v>-8.4037010429604098E-2</v>
      </c>
      <c r="AE63" s="23">
        <f>Consumidor!AE63/Consumidor!AE51-1</f>
        <v>-8.8098892420078068E-2</v>
      </c>
      <c r="AF63" s="23">
        <f>Consumidor!AF63/Consumidor!AF51-1</f>
        <v>-7.2688251732293208E-2</v>
      </c>
      <c r="AG63" s="23">
        <f>Consumidor!AG63/Consumidor!AG51-1</f>
        <v>-5.0816999685508124E-2</v>
      </c>
      <c r="AH63" s="24">
        <f>Consumidor!AH63/Consumidor!AH51-1</f>
        <v>-3.9399234385550486E-2</v>
      </c>
      <c r="AI63" s="24">
        <f>Consumidor!AI63/Consumidor!AI51-1</f>
        <v>-7.4314229684225297E-2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Consumidor!AC64/Consumidor!AC52-1</f>
        <v>4.939532460940943E-2</v>
      </c>
      <c r="AD64" s="26">
        <f>Consumidor!AD64/Consumidor!AD52-1</f>
        <v>-5.9539173700365766E-2</v>
      </c>
      <c r="AE64" s="26">
        <f>Consumidor!AE64/Consumidor!AE52-1</f>
        <v>-5.5443885282754124E-2</v>
      </c>
      <c r="AF64" s="26">
        <f>Consumidor!AF64/Consumidor!AF52-1</f>
        <v>-5.8073728316884066E-2</v>
      </c>
      <c r="AG64" s="26">
        <f>Consumidor!AG64/Consumidor!AG52-1</f>
        <v>-4.9722912584517553E-2</v>
      </c>
      <c r="AH64" s="27">
        <f>Consumidor!AH64/Consumidor!AH52-1</f>
        <v>-6.2781343291566039E-2</v>
      </c>
      <c r="AI64" s="27">
        <f>Consumidor!AI64/Consumidor!AI52-1</f>
        <v>-4.6201398388844073E-2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Consumidor!AC65/Consumidor!AC53-1</f>
        <v>4.264376073633791E-2</v>
      </c>
      <c r="AD65" s="29">
        <f>Consumidor!AD65/Consumidor!AD53-1</f>
        <v>-7.020500105212113E-2</v>
      </c>
      <c r="AE65" s="29">
        <f>Consumidor!AE65/Consumidor!AE53-1</f>
        <v>-7.6035776603573524E-2</v>
      </c>
      <c r="AF65" s="29">
        <f>Consumidor!AF65/Consumidor!AF53-1</f>
        <v>-7.9224507221034246E-2</v>
      </c>
      <c r="AG65" s="29">
        <f>Consumidor!AG65/Consumidor!AG53-1</f>
        <v>-7.086500846327326E-2</v>
      </c>
      <c r="AH65" s="30">
        <f>Consumidor!AH65/Consumidor!AH53-1</f>
        <v>1.4798258686664845E-2</v>
      </c>
      <c r="AI65" s="30">
        <f>Consumidor!AI65/Consumidor!AI53-1</f>
        <v>-6.1368192211976536E-2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Consumidor!AC66/Consumidor!AC54-1</f>
        <v>-5.6727548345738232E-2</v>
      </c>
      <c r="AD66" s="23">
        <f>Consumidor!AD66/Consumidor!AD54-1</f>
        <v>-0.13593882103698796</v>
      </c>
      <c r="AE66" s="23">
        <f>Consumidor!AE66/Consumidor!AE54-1</f>
        <v>-0.14434493015490202</v>
      </c>
      <c r="AF66" s="23">
        <f>Consumidor!AF66/Consumidor!AF54-1</f>
        <v>-0.14755566186651781</v>
      </c>
      <c r="AG66" s="23">
        <f>Consumidor!AG66/Consumidor!AG54-1</f>
        <v>-0.14021282413279956</v>
      </c>
      <c r="AH66" s="24">
        <f>Consumidor!AH66/Consumidor!AH54-1</f>
        <v>-0.141914130068022</v>
      </c>
      <c r="AI66" s="24">
        <f>Consumidor!AI66/Consumidor!AI54-1</f>
        <v>-0.13266859847921897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Consumidor!AC67/Consumidor!AC55-1</f>
        <v>6.5640237045826666E-2</v>
      </c>
      <c r="AD67" s="23">
        <f>Consumidor!AD67/Consumidor!AD55-1</f>
        <v>-3.0815616290503112E-2</v>
      </c>
      <c r="AE67" s="23">
        <f>Consumidor!AE67/Consumidor!AE55-1</f>
        <v>-1.8933690884725185E-2</v>
      </c>
      <c r="AF67" s="23">
        <f>Consumidor!AF67/Consumidor!AF55-1</f>
        <v>-1.8970560371284195E-2</v>
      </c>
      <c r="AG67" s="23">
        <f>Consumidor!AG67/Consumidor!AG55-1</f>
        <v>-1.1606297424341605E-2</v>
      </c>
      <c r="AH67" s="24">
        <f>Consumidor!AH67/Consumidor!AH55-1</f>
        <v>-1.5688159201679874E-2</v>
      </c>
      <c r="AI67" s="24">
        <f>Consumidor!AI67/Consumidor!AI55-1</f>
        <v>-1.396548705529399E-2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Consumidor!AC68/Consumidor!AC56-1</f>
        <v>8.273786512061676E-3</v>
      </c>
      <c r="AD68" s="23">
        <f>Consumidor!AD68/Consumidor!AD56-1</f>
        <v>-0.12264401806453085</v>
      </c>
      <c r="AE68" s="23">
        <f>Consumidor!AE68/Consumidor!AE56-1</f>
        <v>-0.10367165590554883</v>
      </c>
      <c r="AF68" s="23">
        <f>Consumidor!AF68/Consumidor!AF56-1</f>
        <v>-9.9816622250408771E-2</v>
      </c>
      <c r="AG68" s="23">
        <f>Consumidor!AG68/Consumidor!AG56-1</f>
        <v>-8.5803345883694426E-2</v>
      </c>
      <c r="AH68" s="24">
        <f>Consumidor!AH68/Consumidor!AH56-1</f>
        <v>-0.10684341961037691</v>
      </c>
      <c r="AI68" s="24">
        <f>Consumidor!AI68/Consumidor!AI56-1</f>
        <v>-9.7818736225911085E-2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Consumidor!AC69/Consumidor!AC57-1</f>
        <v>2.9461673851723491E-2</v>
      </c>
      <c r="AD69" s="23">
        <f>Consumidor!AD69/Consumidor!AD57-1</f>
        <v>-8.7759421474604027E-2</v>
      </c>
      <c r="AE69" s="23">
        <f>Consumidor!AE69/Consumidor!AE57-1</f>
        <v>-8.4947399115356648E-2</v>
      </c>
      <c r="AF69" s="23">
        <f>Consumidor!AF69/Consumidor!AF57-1</f>
        <v>-9.3172322467906077E-2</v>
      </c>
      <c r="AG69" s="23">
        <f>Consumidor!AG69/Consumidor!AG57-1</f>
        <v>-9.0715846951176182E-2</v>
      </c>
      <c r="AH69" s="24">
        <f>Consumidor!AH69/Consumidor!AH57-1</f>
        <v>-0.10711535359369107</v>
      </c>
      <c r="AI69" s="24">
        <f>Consumidor!AI69/Consumidor!AI57-1</f>
        <v>-7.5240662908585887E-2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Consumidor!AC70/Consumidor!AC58-1</f>
        <v>2.5201884177297851E-2</v>
      </c>
      <c r="AD70" s="23">
        <f>Consumidor!AD70/Consumidor!AD58-1</f>
        <v>-7.1084133090556167E-2</v>
      </c>
      <c r="AE70" s="23">
        <f>Consumidor!AE70/Consumidor!AE58-1</f>
        <v>-7.7438104113312978E-2</v>
      </c>
      <c r="AF70" s="23">
        <f>Consumidor!AF70/Consumidor!AF58-1</f>
        <v>-9.0015688954324213E-2</v>
      </c>
      <c r="AG70" s="23">
        <f>Consumidor!AG70/Consumidor!AG58-1</f>
        <v>-8.9286303400709865E-2</v>
      </c>
      <c r="AH70" s="24">
        <f>Consumidor!AH70/Consumidor!AH58-1</f>
        <v>-8.0439958652399834E-2</v>
      </c>
      <c r="AI70" s="24">
        <f>Consumidor!AI70/Consumidor!AI58-1</f>
        <v>-6.6456996968824011E-2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Consumidor!AC71/Consumidor!AC59-1</f>
        <v>0.10171610218789384</v>
      </c>
      <c r="AD71" s="23">
        <f>Consumidor!AD71/Consumidor!AD59-1</f>
        <v>1.6566840652467274E-2</v>
      </c>
      <c r="AE71" s="23">
        <f>Consumidor!AE71/Consumidor!AE59-1</f>
        <v>1.27752087163433E-2</v>
      </c>
      <c r="AF71" s="23">
        <f>Consumidor!AF71/Consumidor!AF59-1</f>
        <v>-6.2333467141796328E-3</v>
      </c>
      <c r="AG71" s="23">
        <f>Consumidor!AG71/Consumidor!AG59-1</f>
        <v>-1.7827225689730164E-2</v>
      </c>
      <c r="AH71" s="24">
        <f>Consumidor!AH71/Consumidor!AH59-1</f>
        <v>-9.751979041632719E-3</v>
      </c>
      <c r="AI71" s="24">
        <f>Consumidor!AI71/Consumidor!AI59-1</f>
        <v>2.0172766778416618E-2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Consumidor!AC72/Consumidor!AC60-1</f>
        <v>2.4001237723488833E-2</v>
      </c>
      <c r="AD72" s="23">
        <f>Consumidor!AD72/Consumidor!AD60-1</f>
        <v>-3.9378279312615949E-2</v>
      </c>
      <c r="AE72" s="23">
        <f>Consumidor!AE72/Consumidor!AE60-1</f>
        <v>-2.6876974713265001E-2</v>
      </c>
      <c r="AF72" s="23">
        <f>Consumidor!AF72/Consumidor!AF60-1</f>
        <v>-3.3804629588469526E-2</v>
      </c>
      <c r="AG72" s="23">
        <f>Consumidor!AG72/Consumidor!AG60-1</f>
        <v>-3.546719576744839E-2</v>
      </c>
      <c r="AH72" s="24">
        <f>Consumidor!AH72/Consumidor!AH60-1</f>
        <v>-2.9827299758089842E-2</v>
      </c>
      <c r="AI72" s="24">
        <f>Consumidor!AI72/Consumidor!AI60-1</f>
        <v>-2.6648462108361359E-2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Consumidor!AC73/Consumidor!AC61-1</f>
        <v>-1.8998474611792271E-2</v>
      </c>
      <c r="AD73" s="23">
        <f>Consumidor!AD73/Consumidor!AD61-1</f>
        <v>-8.8976076442774277E-2</v>
      </c>
      <c r="AE73" s="23">
        <f>Consumidor!AE73/Consumidor!AE61-1</f>
        <v>-9.9847217105910713E-2</v>
      </c>
      <c r="AF73" s="23">
        <f>Consumidor!AF73/Consumidor!AF61-1</f>
        <v>-0.11297601634948595</v>
      </c>
      <c r="AG73" s="23">
        <f>Consumidor!AG73/Consumidor!AG61-1</f>
        <v>-0.12171688837232497</v>
      </c>
      <c r="AH73" s="24">
        <f>Consumidor!AH73/Consumidor!AH61-1</f>
        <v>-0.12620920897041521</v>
      </c>
      <c r="AI73" s="24">
        <f>Consumidor!AI73/Consumidor!AI61-1</f>
        <v>-8.9858308170074008E-2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Consumidor!AC74/Consumidor!AC62-1</f>
        <v>0.16083252406128579</v>
      </c>
      <c r="AD74" s="23">
        <f>Consumidor!AD74/Consumidor!AD62-1</f>
        <v>0.13502029061911802</v>
      </c>
      <c r="AE74" s="23">
        <f>Consumidor!AE74/Consumidor!AE62-1</f>
        <v>0.11645724619669018</v>
      </c>
      <c r="AF74" s="23">
        <f>Consumidor!AF74/Consumidor!AF62-1</f>
        <v>6.7073222735302807E-2</v>
      </c>
      <c r="AG74" s="23">
        <f>Consumidor!AG74/Consumidor!AG62-1</f>
        <v>4.6294414273577944E-2</v>
      </c>
      <c r="AH74" s="24">
        <f>Consumidor!AH74/Consumidor!AH62-1</f>
        <v>3.3156694459579805E-2</v>
      </c>
      <c r="AI74" s="24">
        <f>Consumidor!AI74/Consumidor!AI62-1</f>
        <v>0.11886001424296277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Consumidor!AC75/Consumidor!AC63-1</f>
        <v>0.12845860116188956</v>
      </c>
      <c r="AD75" s="23">
        <f>Consumidor!AD75/Consumidor!AD63-1</f>
        <v>7.7752930100519979E-2</v>
      </c>
      <c r="AE75" s="23">
        <f>Consumidor!AE75/Consumidor!AE63-1</f>
        <v>3.1078258692220473E-2</v>
      </c>
      <c r="AF75" s="23">
        <f>Consumidor!AF75/Consumidor!AF63-1</f>
        <v>2.1541499350108406E-3</v>
      </c>
      <c r="AG75" s="23">
        <f>Consumidor!AG75/Consumidor!AG63-1</f>
        <v>-1.8009197978496427E-2</v>
      </c>
      <c r="AH75" s="24">
        <f>Consumidor!AH75/Consumidor!AH63-1</f>
        <v>-1.2235925805152759E-2</v>
      </c>
      <c r="AI75" s="24">
        <f>Consumidor!AI75/Consumidor!AI63-1</f>
        <v>5.2519511469124591E-2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Consumidor!AC76/Consumidor!AC64-1</f>
        <v>7.185298592530831E-2</v>
      </c>
      <c r="AD76" s="26">
        <f>Consumidor!AD76/Consumidor!AD64-1</f>
        <v>2.4847129159750736E-2</v>
      </c>
      <c r="AE76" s="26">
        <f>Consumidor!AE76/Consumidor!AE64-1</f>
        <v>-8.2337043289726353E-3</v>
      </c>
      <c r="AF76" s="26">
        <f>Consumidor!AF76/Consumidor!AF64-1</f>
        <v>-2.9914756430038048E-2</v>
      </c>
      <c r="AG76" s="26">
        <f>Consumidor!AG76/Consumidor!AG64-1</f>
        <v>-4.1216148772271977E-2</v>
      </c>
      <c r="AH76" s="27">
        <f>Consumidor!AH76/Consumidor!AH64-1</f>
        <v>-2.4198493764084339E-2</v>
      </c>
      <c r="AI76" s="27">
        <f>Consumidor!AI76/Consumidor!AI64-1</f>
        <v>8.5813836702224311E-3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Consumidor!AC77/Consumidor!AC65-1</f>
        <v>0.18408632473382691</v>
      </c>
      <c r="AD77" s="29">
        <f>Consumidor!AD77/Consumidor!AD65-1</f>
        <v>0.14397134742217399</v>
      </c>
      <c r="AE77" s="29">
        <f>Consumidor!AE77/Consumidor!AE65-1</f>
        <v>0.10561593679338421</v>
      </c>
      <c r="AF77" s="29">
        <f>Consumidor!AF77/Consumidor!AF65-1</f>
        <v>7.8546435537396375E-2</v>
      </c>
      <c r="AG77" s="29">
        <f>Consumidor!AG77/Consumidor!AG65-1</f>
        <v>6.2625940796947832E-2</v>
      </c>
      <c r="AH77" s="30">
        <f>Consumidor!AH77/Consumidor!AH65-1</f>
        <v>7.4981660213964796E-2</v>
      </c>
      <c r="AI77" s="30">
        <f>Consumidor!AI77/Consumidor!AI65-1</f>
        <v>0.12273159779243659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Consumidor!AC78/Consumidor!AC66-1</f>
        <v>0.12462793476498768</v>
      </c>
      <c r="AD78" s="23">
        <f>Consumidor!AD78/Consumidor!AD66-1</f>
        <v>8.8991005920153521E-2</v>
      </c>
      <c r="AE78" s="23">
        <f>Consumidor!AE78/Consumidor!AE66-1</f>
        <v>5.2572562853326676E-2</v>
      </c>
      <c r="AF78" s="23">
        <f>Consumidor!AF78/Consumidor!AF66-1</f>
        <v>2.9163522835460753E-2</v>
      </c>
      <c r="AG78" s="23">
        <f>Consumidor!AG78/Consumidor!AG66-1</f>
        <v>1.74275207216672E-2</v>
      </c>
      <c r="AH78" s="24">
        <f>Consumidor!AH78/Consumidor!AH66-1</f>
        <v>2.7827374968318441E-2</v>
      </c>
      <c r="AI78" s="24">
        <f>Consumidor!AI78/Consumidor!AI66-1</f>
        <v>6.8940294929711987E-2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Consumidor!AC79/Consumidor!AC67-1</f>
        <v>6.1850120554979737E-2</v>
      </c>
      <c r="AD79" s="23">
        <f>Consumidor!AD79/Consumidor!AD67-1</f>
        <v>1.821888007434147E-2</v>
      </c>
      <c r="AE79" s="23">
        <f>Consumidor!AE79/Consumidor!AE67-1</f>
        <v>-3.2830972984968954E-2</v>
      </c>
      <c r="AF79" s="23">
        <f>Consumidor!AF79/Consumidor!AF67-1</f>
        <v>-5.8243982107769376E-2</v>
      </c>
      <c r="AG79" s="23">
        <f>Consumidor!AG79/Consumidor!AG67-1</f>
        <v>-7.5652298399052964E-2</v>
      </c>
      <c r="AH79" s="24">
        <f>Consumidor!AH79/Consumidor!AH67-1</f>
        <v>-5.6893850101994548E-2</v>
      </c>
      <c r="AI79" s="24">
        <f>Consumidor!AI79/Consumidor!AI67-1</f>
        <v>-9.6316854093212445E-3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Consumidor!AC80/Consumidor!AC68-1</f>
        <v>0.24720164114326137</v>
      </c>
      <c r="AD80" s="23">
        <f>Consumidor!AD80/Consumidor!AD68-1</f>
        <v>0.1982435744986073</v>
      </c>
      <c r="AE80" s="23">
        <f>Consumidor!AE80/Consumidor!AE68-1</f>
        <v>0.15343354596771452</v>
      </c>
      <c r="AF80" s="23">
        <f>Consumidor!AF80/Consumidor!AF68-1</f>
        <v>0.12854082090585939</v>
      </c>
      <c r="AG80" s="23">
        <f>Consumidor!AG80/Consumidor!AG68-1</f>
        <v>0.11098009313969714</v>
      </c>
      <c r="AH80" s="24">
        <f>Consumidor!AH80/Consumidor!AH68-1</f>
        <v>0.12285872372873086</v>
      </c>
      <c r="AI80" s="24">
        <f>Consumidor!AI80/Consumidor!AI68-1</f>
        <v>0.17484912360599214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Consumidor!AC81/Consumidor!AC69-1</f>
        <v>8.8077160947386268E-3</v>
      </c>
      <c r="AD81" s="23">
        <f>Consumidor!AD81/Consumidor!AD69-1</f>
        <v>-1.0964615543015088E-2</v>
      </c>
      <c r="AE81" s="23">
        <f>Consumidor!AE81/Consumidor!AE69-1</f>
        <v>-2.6813947087381607E-2</v>
      </c>
      <c r="AF81" s="23">
        <f>Consumidor!AF81/Consumidor!AF69-1</f>
        <v>-4.0488271730214409E-2</v>
      </c>
      <c r="AG81" s="23">
        <f>Consumidor!AG81/Consumidor!AG69-1</f>
        <v>-4.700144890284963E-2</v>
      </c>
      <c r="AH81" s="24">
        <f>Consumidor!AH81/Consumidor!AH69-1</f>
        <v>-4.0317382785114986E-2</v>
      </c>
      <c r="AI81" s="24">
        <f>Consumidor!AI81/Consumidor!AI69-1</f>
        <v>-1.9553339155905736E-2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Consumidor!AC82/Consumidor!AC70-1</f>
        <v>0.11206657914817275</v>
      </c>
      <c r="AD82" s="23">
        <f>Consumidor!AD82/Consumidor!AD70-1</f>
        <v>5.6969393666798096E-2</v>
      </c>
      <c r="AE82" s="23">
        <f>Consumidor!AE82/Consumidor!AE70-1</f>
        <v>3.3797665757198114E-2</v>
      </c>
      <c r="AF82" s="23">
        <f>Consumidor!AF82/Consumidor!AF70-1</f>
        <v>1.5267574875046153E-2</v>
      </c>
      <c r="AG82" s="23">
        <f>Consumidor!AG82/Consumidor!AG70-1</f>
        <v>5.2036772516546037E-3</v>
      </c>
      <c r="AH82" s="24">
        <f>Consumidor!AH82/Consumidor!AH70-1</f>
        <v>5.0353584938549467E-3</v>
      </c>
      <c r="AI82" s="24">
        <f>Consumidor!AI82/Consumidor!AI70-1</f>
        <v>4.7436892958534926E-2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Consumidor!AC83/Consumidor!AC71-1</f>
        <v>0.16729500324446445</v>
      </c>
      <c r="AD83" s="23">
        <f>Consumidor!AD83/Consumidor!AD71-1</f>
        <v>8.5931242414417408E-2</v>
      </c>
      <c r="AE83" s="23">
        <f>Consumidor!AE83/Consumidor!AE71-1</f>
        <v>2.3350613427777889E-2</v>
      </c>
      <c r="AF83" s="23">
        <f>Consumidor!AF83/Consumidor!AF71-1</f>
        <v>-1.5548785572912838E-2</v>
      </c>
      <c r="AG83" s="23">
        <f>Consumidor!AG83/Consumidor!AG71-1</f>
        <v>-4.693198898667239E-2</v>
      </c>
      <c r="AH83" s="24">
        <f>Consumidor!AH83/Consumidor!AH71-1</f>
        <v>-4.3667200613163093E-2</v>
      </c>
      <c r="AI83" s="24">
        <f>Consumidor!AI83/Consumidor!AI71-1</f>
        <v>5.4145165638159964E-2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Consumidor!AC84/Consumidor!AC72-1</f>
        <v>2.5758783720070788E-2</v>
      </c>
      <c r="AD84" s="23">
        <f>Consumidor!AD84/Consumidor!AD72-1</f>
        <v>-1.3484241745056025E-2</v>
      </c>
      <c r="AE84" s="23">
        <f>Consumidor!AE84/Consumidor!AE72-1</f>
        <v>-5.0232198174622988E-2</v>
      </c>
      <c r="AF84" s="23">
        <f>Consumidor!AF84/Consumidor!AF72-1</f>
        <v>-7.4702318485190933E-2</v>
      </c>
      <c r="AG84" s="23">
        <f>Consumidor!AG84/Consumidor!AG72-1</f>
        <v>-9.7190636569516986E-2</v>
      </c>
      <c r="AH84" s="24">
        <f>Consumidor!AH84/Consumidor!AH72-1</f>
        <v>-9.6338675023349696E-2</v>
      </c>
      <c r="AI84" s="24">
        <f>Consumidor!AI84/Consumidor!AI72-1</f>
        <v>-3.3404623191526706E-2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Consumidor!AC85/Consumidor!AC73-1</f>
        <v>9.8347335300883909E-2</v>
      </c>
      <c r="AD85" s="23">
        <f>Consumidor!AD85/Consumidor!AD73-1</f>
        <v>5.3060744546315597E-2</v>
      </c>
      <c r="AE85" s="23">
        <f>Consumidor!AE85/Consumidor!AE73-1</f>
        <v>3.0439041398144795E-2</v>
      </c>
      <c r="AF85" s="23">
        <f>Consumidor!AF85/Consumidor!AF73-1</f>
        <v>1.9502890882110657E-2</v>
      </c>
      <c r="AG85" s="23">
        <f>Consumidor!AG85/Consumidor!AG73-1</f>
        <v>1.9657581385154721E-2</v>
      </c>
      <c r="AH85" s="24">
        <f>Consumidor!AH85/Consumidor!AH73-1</f>
        <v>2.6792088118313684E-2</v>
      </c>
      <c r="AI85" s="24">
        <f>Consumidor!AI85/Consumidor!AI73-1</f>
        <v>4.4411487540745309E-2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Consumidor!AC86/Consumidor!AC74-1</f>
        <v>5.827360272158888E-2</v>
      </c>
      <c r="AD86" s="23">
        <f>Consumidor!AD86/Consumidor!AD74-1</f>
        <v>-1.4976929487489743E-2</v>
      </c>
      <c r="AE86" s="23">
        <f>Consumidor!AE86/Consumidor!AE74-1</f>
        <v>-9.0356465347246728E-2</v>
      </c>
      <c r="AF86" s="23">
        <f>Consumidor!AF86/Consumidor!AF74-1</f>
        <v>-0.11246929804022554</v>
      </c>
      <c r="AG86" s="23">
        <f>Consumidor!AG86/Consumidor!AG74-1</f>
        <v>-0.14316406877265797</v>
      </c>
      <c r="AH86" s="24">
        <f>Consumidor!AH86/Consumidor!AH74-1</f>
        <v>-0.11190118534410975</v>
      </c>
      <c r="AI86" s="24">
        <f>Consumidor!AI86/Consumidor!AI74-1</f>
        <v>-5.1561680877617921E-2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Consumidor!AC87/Consumidor!AC75-1</f>
        <v>-1.0481104638315197E-2</v>
      </c>
      <c r="AD87" s="23">
        <f>Consumidor!AD87/Consumidor!AD75-1</f>
        <v>-3.5564742952759021E-2</v>
      </c>
      <c r="AE87" s="23">
        <f>Consumidor!AE87/Consumidor!AE75-1</f>
        <v>-6.6158096813654588E-2</v>
      </c>
      <c r="AF87" s="23">
        <f>Consumidor!AF87/Consumidor!AF75-1</f>
        <v>-0.1009996889764837</v>
      </c>
      <c r="AG87" s="23">
        <f>Consumidor!AG87/Consumidor!AG75-1</f>
        <v>-0.12909025510289363</v>
      </c>
      <c r="AH87" s="24">
        <f>Consumidor!AH87/Consumidor!AH75-1</f>
        <v>-0.1438767527753213</v>
      </c>
      <c r="AI87" s="24">
        <f>Consumidor!AI87/Consumidor!AI75-1</f>
        <v>-5.5209671541517236E-2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Consumidor!AC88/Consumidor!AC76-1</f>
        <v>-1.2561682050632572E-2</v>
      </c>
      <c r="AD88" s="26">
        <f>Consumidor!AD88/Consumidor!AD76-1</f>
        <v>-7.082312790445322E-2</v>
      </c>
      <c r="AE88" s="26">
        <f>Consumidor!AE88/Consumidor!AE76-1</f>
        <v>-9.3654473568251517E-2</v>
      </c>
      <c r="AF88" s="26">
        <f>Consumidor!AF88/Consumidor!AF76-1</f>
        <v>-0.11771487880868714</v>
      </c>
      <c r="AG88" s="26">
        <f>Consumidor!AG88/Consumidor!AG76-1</f>
        <v>-0.13912432709400624</v>
      </c>
      <c r="AH88" s="27">
        <f>Consumidor!AH88/Consumidor!AH76-1</f>
        <v>-0.13320941131300179</v>
      </c>
      <c r="AI88" s="27">
        <f>Consumidor!AI88/Consumidor!AI76-1</f>
        <v>-8.0120921619819208E-2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Consumidor!AC89/Consumidor!AC77-1</f>
        <v>9.8838713505715603E-3</v>
      </c>
      <c r="AD89" s="29">
        <f>Consumidor!AD89/Consumidor!AD77-1</f>
        <v>-1.6894112790123206E-2</v>
      </c>
      <c r="AE89" s="29">
        <f>Consumidor!AE89/Consumidor!AE77-1</f>
        <v>-3.5609188348100007E-2</v>
      </c>
      <c r="AF89" s="29">
        <f>Consumidor!AF89/Consumidor!AF77-1</f>
        <v>-5.8856949267283909E-2</v>
      </c>
      <c r="AG89" s="29">
        <f>Consumidor!AG89/Consumidor!AG77-1</f>
        <v>-8.0708794400670358E-2</v>
      </c>
      <c r="AH89" s="30">
        <f>Consumidor!AH89/Consumidor!AH77-1</f>
        <v>-7.6354185574556199E-2</v>
      </c>
      <c r="AI89" s="30">
        <f>Consumidor!AI89/Consumidor!AI77-1</f>
        <v>-2.7922801143435261E-2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Consumidor!AC90/Consumidor!AC78-1</f>
        <v>2.1359034856972547E-2</v>
      </c>
      <c r="AD90" s="23">
        <f>Consumidor!AD90/Consumidor!AD78-1</f>
        <v>5.8576915856793921E-3</v>
      </c>
      <c r="AE90" s="23">
        <f>Consumidor!AE90/Consumidor!AE78-1</f>
        <v>1.0609040189921259E-2</v>
      </c>
      <c r="AF90" s="23">
        <f>Consumidor!AF90/Consumidor!AF78-1</f>
        <v>1.0532098916760546E-2</v>
      </c>
      <c r="AG90" s="23">
        <f>Consumidor!AG90/Consumidor!AG78-1</f>
        <v>1.3503597723076854E-2</v>
      </c>
      <c r="AH90" s="24">
        <f>Consumidor!AH90/Consumidor!AH78-1</f>
        <v>1.1342060684879307E-2</v>
      </c>
      <c r="AI90" s="24">
        <f>Consumidor!AI90/Consumidor!AI78-1</f>
        <v>1.0330442259679273E-2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Consumidor!AC91/Consumidor!AC79-1</f>
        <v>-0.25108765109938247</v>
      </c>
      <c r="AD91" s="23">
        <f>Consumidor!AD91/Consumidor!AD79-1</f>
        <v>-7.7579098921250367E-2</v>
      </c>
      <c r="AE91" s="23">
        <f>Consumidor!AE91/Consumidor!AE79-1</f>
        <v>-1.2776836056105467E-2</v>
      </c>
      <c r="AF91" s="23">
        <f>Consumidor!AF91/Consumidor!AF79-1</f>
        <v>-7.6809427049226886E-2</v>
      </c>
      <c r="AG91" s="23">
        <f>Consumidor!AG91/Consumidor!AG79-1</f>
        <v>-0.13013854667135372</v>
      </c>
      <c r="AH91" s="24">
        <f>Consumidor!AH91/Consumidor!AH79-1</f>
        <v>-0.13694223495204438</v>
      </c>
      <c r="AI91" s="24">
        <f>Consumidor!AI91/Consumidor!AI79-1</f>
        <v>-7.5196885516372935E-2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Consumidor!AC92/Consumidor!AC80-1</f>
        <v>-0.28371644210930891</v>
      </c>
      <c r="AD92" s="23">
        <f>Consumidor!AD92/Consumidor!AD80-1</f>
        <v>-0.11013976137348658</v>
      </c>
      <c r="AE92" s="23">
        <f>Consumidor!AE92/Consumidor!AE80-1</f>
        <v>-5.0896391350629955E-2</v>
      </c>
      <c r="AF92" s="23">
        <f>Consumidor!AF92/Consumidor!AF80-1</f>
        <v>-0.11081117469208179</v>
      </c>
      <c r="AG92" s="23">
        <f>Consumidor!AG92/Consumidor!AG80-1</f>
        <v>-0.1656991422245323</v>
      </c>
      <c r="AH92" s="24">
        <f>Consumidor!AH92/Consumidor!AH80-1</f>
        <v>-0.16892503093775335</v>
      </c>
      <c r="AI92" s="24">
        <f>Consumidor!AI92/Consumidor!AI80-1</f>
        <v>-0.11045262051375471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Consumidor!AC93/Consumidor!AC81-1</f>
        <v>-0.17292886618925751</v>
      </c>
      <c r="AD93" s="23">
        <f>Consumidor!AD93/Consumidor!AD81-1</f>
        <v>1.7613718909185838E-2</v>
      </c>
      <c r="AE93" s="23">
        <f>Consumidor!AE93/Consumidor!AE81-1</f>
        <v>7.8694292052036596E-2</v>
      </c>
      <c r="AF93" s="23">
        <f>Consumidor!AF93/Consumidor!AF81-1</f>
        <v>6.2075439581572578E-3</v>
      </c>
      <c r="AG93" s="23">
        <f>Consumidor!AG93/Consumidor!AG81-1</f>
        <v>-5.7778248114318642E-2</v>
      </c>
      <c r="AH93" s="24">
        <f>Consumidor!AH93/Consumidor!AH81-1</f>
        <v>-6.4085975263422967E-2</v>
      </c>
      <c r="AI93" s="24">
        <f>Consumidor!AI93/Consumidor!AI81-1</f>
        <v>1.4334910498607689E-2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Consumidor!AC94/Consumidor!AC82-1</f>
        <v>-0.29120286107555204</v>
      </c>
      <c r="AD94" s="23">
        <f>Consumidor!AD94/Consumidor!AD82-1</f>
        <v>-0.12873274221659214</v>
      </c>
      <c r="AE94" s="23">
        <f>Consumidor!AE94/Consumidor!AE82-1</f>
        <v>-6.9263609875509724E-2</v>
      </c>
      <c r="AF94" s="23">
        <f>Consumidor!AF94/Consumidor!AF82-1</f>
        <v>-0.12070097372121669</v>
      </c>
      <c r="AG94" s="23">
        <f>Consumidor!AG94/Consumidor!AG82-1</f>
        <v>-0.17105742114329314</v>
      </c>
      <c r="AH94" s="24">
        <f>Consumidor!AH94/Consumidor!AH82-1</f>
        <v>-0.17064386174361301</v>
      </c>
      <c r="AI94" s="24">
        <f>Consumidor!AI94/Consumidor!AI82-1</f>
        <v>-0.12596014114535781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Consumidor!AC95/Consumidor!AC83-1</f>
        <v>-0.29980909056805094</v>
      </c>
      <c r="AD95" s="23">
        <f>Consumidor!AD95/Consumidor!AD83-1</f>
        <v>-0.1215801678389633</v>
      </c>
      <c r="AE95" s="23">
        <f>Consumidor!AE95/Consumidor!AE83-1</f>
        <v>-2.9438448916820237E-2</v>
      </c>
      <c r="AF95" s="23">
        <f>Consumidor!AF95/Consumidor!AF83-1</f>
        <v>-6.3960544653792417E-2</v>
      </c>
      <c r="AG95" s="23">
        <f>Consumidor!AG95/Consumidor!AG83-1</f>
        <v>-9.2078274173834962E-2</v>
      </c>
      <c r="AH95" s="24">
        <f>Consumidor!AH95/Consumidor!AH83-1</f>
        <v>-8.5500063231403134E-2</v>
      </c>
      <c r="AI95" s="24">
        <f>Consumidor!AI95/Consumidor!AI83-1</f>
        <v>-0.10173684918407233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Consumidor!AC96/Consumidor!AC84-1</f>
        <v>-0.19531821242100922</v>
      </c>
      <c r="AD96" s="23">
        <f>Consumidor!AD96/Consumidor!AD84-1</f>
        <v>8.0738834051967689E-3</v>
      </c>
      <c r="AE96" s="23">
        <f>Consumidor!AE96/Consumidor!AE84-1</f>
        <v>8.2305579796952077E-2</v>
      </c>
      <c r="AF96" s="23">
        <f>Consumidor!AF96/Consumidor!AF84-1</f>
        <v>2.6480742692817527E-2</v>
      </c>
      <c r="AG96" s="23">
        <f>Consumidor!AG96/Consumidor!AG84-1</f>
        <v>-1.9799019218220582E-2</v>
      </c>
      <c r="AH96" s="24">
        <f>Consumidor!AH96/Consumidor!AH84-1</f>
        <v>-1.4326806535728487E-2</v>
      </c>
      <c r="AI96" s="24">
        <f>Consumidor!AI96/Consumidor!AI84-1</f>
        <v>1.2803468141348251E-2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Consumidor!AC97/Consumidor!AC85-1</f>
        <v>-0.10660175422137685</v>
      </c>
      <c r="AD97" s="23">
        <f>Consumidor!AD97/Consumidor!AD85-1</f>
        <v>0.10571886505096773</v>
      </c>
      <c r="AE97" s="23">
        <f>Consumidor!AE97/Consumidor!AE85-1</f>
        <v>0.17696343804498538</v>
      </c>
      <c r="AF97" s="23">
        <f>Consumidor!AF97/Consumidor!AF85-1</f>
        <v>0.10031531967965757</v>
      </c>
      <c r="AG97" s="23">
        <f>Consumidor!AG97/Consumidor!AG85-1</f>
        <v>2.8207099123825019E-2</v>
      </c>
      <c r="AH97" s="24">
        <f>Consumidor!AH97/Consumidor!AH85-1</f>
        <v>2.4309566927757986E-2</v>
      </c>
      <c r="AI97" s="24">
        <f>Consumidor!AI97/Consumidor!AI85-1</f>
        <v>0.10395557777587139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Consumidor!AC98/Consumidor!AC86-1</f>
        <v>-0.18279684980136446</v>
      </c>
      <c r="AD98" s="23">
        <f>Consumidor!AD98/Consumidor!AD86-1</f>
        <v>3.346002324242181E-2</v>
      </c>
      <c r="AE98" s="23">
        <f>Consumidor!AE98/Consumidor!AE86-1</f>
        <v>0.16223621167139313</v>
      </c>
      <c r="AF98" s="23">
        <f>Consumidor!AF98/Consumidor!AF86-1</f>
        <v>0.12806490614701449</v>
      </c>
      <c r="AG98" s="23">
        <f>Consumidor!AG98/Consumidor!AG86-1</f>
        <v>9.6124794962514359E-2</v>
      </c>
      <c r="AH98" s="24">
        <f>Consumidor!AH98/Consumidor!AH86-1</f>
        <v>7.7825681546651815E-2</v>
      </c>
      <c r="AI98" s="24">
        <f>Consumidor!AI98/Consumidor!AI86-1</f>
        <v>6.6333929640817413E-2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Consumidor!AC99/Consumidor!AC87-1</f>
        <v>-0.13233372927698184</v>
      </c>
      <c r="AD99" s="23">
        <f>Consumidor!AD99/Consumidor!AD87-1</f>
        <v>8.1630841180267533E-2</v>
      </c>
      <c r="AE99" s="23">
        <f>Consumidor!AE99/Consumidor!AE87-1</f>
        <v>0.16177000448100975</v>
      </c>
      <c r="AF99" s="23">
        <f>Consumidor!AF99/Consumidor!AF87-1</f>
        <v>0.1151671685163147</v>
      </c>
      <c r="AG99" s="23">
        <f>Consumidor!AG99/Consumidor!AG87-1</f>
        <v>7.3915613352451448E-2</v>
      </c>
      <c r="AH99" s="24">
        <f>Consumidor!AH99/Consumidor!AH87-1</f>
        <v>7.0283758015199593E-2</v>
      </c>
      <c r="AI99" s="24">
        <f>Consumidor!AI99/Consumidor!AI87-1</f>
        <v>8.8301469680991618E-2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Consumidor!AC100/Consumidor!AC88-1</f>
        <v>-0.12534556019626841</v>
      </c>
      <c r="AD100" s="26">
        <f>Consumidor!AD100/Consumidor!AD88-1</f>
        <v>0.12339461112580596</v>
      </c>
      <c r="AE100" s="26">
        <f>Consumidor!AE100/Consumidor!AE88-1</f>
        <v>0.21521689348297834</v>
      </c>
      <c r="AF100" s="26">
        <f>Consumidor!AF100/Consumidor!AF88-1</f>
        <v>0.16746934812810221</v>
      </c>
      <c r="AG100" s="26">
        <f>Consumidor!AG100/Consumidor!AG88-1</f>
        <v>0.11985740332669548</v>
      </c>
      <c r="AH100" s="27">
        <f>Consumidor!AH100/Consumidor!AH88-1</f>
        <v>0.12136044853975414</v>
      </c>
      <c r="AI100" s="27">
        <f>Consumidor!AI100/Consumidor!AI88-1</f>
        <v>0.13046696243291511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Consumidor!AC101/Consumidor!AC89-1</f>
        <v>-0.18822888650789649</v>
      </c>
      <c r="AD101" s="29">
        <f>Consumidor!AD101/Consumidor!AD89-1</f>
        <v>1.4000369139306468E-2</v>
      </c>
      <c r="AE101" s="29">
        <f>Consumidor!AE101/Consumidor!AE89-1</f>
        <v>9.0288829453972763E-2</v>
      </c>
      <c r="AF101" s="29">
        <f>Consumidor!AF101/Consumidor!AF89-1</f>
        <v>4.1386562943201977E-2</v>
      </c>
      <c r="AG101" s="29">
        <f>Consumidor!AG101/Consumidor!AG89-1</f>
        <v>-1.9282506779116915E-3</v>
      </c>
      <c r="AH101" s="30">
        <f>Consumidor!AH101/Consumidor!AH89-1</f>
        <v>2.5837731276254772E-3</v>
      </c>
      <c r="AI101" s="30">
        <f>Consumidor!AI101/Consumidor!AI89-1</f>
        <v>2.0768178921972025E-2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Consumidor!AC102/Consumidor!AC90-1</f>
        <v>-0.17516849041280635</v>
      </c>
      <c r="AD102" s="23">
        <f>Consumidor!AD102/Consumidor!AD90-1</f>
        <v>1.7491226430848439E-2</v>
      </c>
      <c r="AE102" s="23">
        <f>Consumidor!AE102/Consumidor!AE90-1</f>
        <v>6.927917402051964E-2</v>
      </c>
      <c r="AF102" s="23">
        <f>Consumidor!AF102/Consumidor!AF90-1</f>
        <v>-4.3158309157205199E-3</v>
      </c>
      <c r="AG102" s="23">
        <f>Consumidor!AG102/Consumidor!AG90-1</f>
        <v>-7.4847461437749896E-2</v>
      </c>
      <c r="AH102" s="24">
        <f>Consumidor!AH102/Consumidor!AH90-1</f>
        <v>-6.929715302982975E-2</v>
      </c>
      <c r="AI102" s="24">
        <f>Consumidor!AI102/Consumidor!AI90-1</f>
        <v>8.7083497734607995E-3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Consumidor!AC103/Consumidor!AC91-1</f>
        <v>0.16835655204680133</v>
      </c>
      <c r="AD103" s="23">
        <f>Consumidor!AD103/Consumidor!AD91-1</f>
        <v>0.15955154960932916</v>
      </c>
      <c r="AE103" s="23">
        <f>Consumidor!AE103/Consumidor!AE91-1</f>
        <v>0.14108318861854352</v>
      </c>
      <c r="AF103" s="23">
        <f>Consumidor!AF103/Consumidor!AF91-1</f>
        <v>0.13492676052824182</v>
      </c>
      <c r="AG103" s="23">
        <f>Consumidor!AG103/Consumidor!AG91-1</f>
        <v>0.12553596740839801</v>
      </c>
      <c r="AH103" s="24">
        <f>Consumidor!AH103/Consumidor!AH91-1</f>
        <v>0.13667767833530742</v>
      </c>
      <c r="AI103" s="24">
        <f>Consumidor!AI103/Consumidor!AI91-1</f>
        <v>0.14896122350036523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Consumidor!AC104/Consumidor!AC92-1</f>
        <v>6.0623721928017016E-3</v>
      </c>
      <c r="AD104" s="23">
        <f>Consumidor!AD104/Consumidor!AD92-1</f>
        <v>4.1378171138577446E-3</v>
      </c>
      <c r="AE104" s="23">
        <f>Consumidor!AE104/Consumidor!AE92-1</f>
        <v>-1.0566124595752235E-2</v>
      </c>
      <c r="AF104" s="23">
        <f>Consumidor!AF104/Consumidor!AF92-1</f>
        <v>-1.6050805309003491E-2</v>
      </c>
      <c r="AG104" s="23">
        <f>Consumidor!AG104/Consumidor!AG92-1</f>
        <v>-2.11831126380293E-2</v>
      </c>
      <c r="AH104" s="24">
        <f>Consumidor!AH104/Consumidor!AH92-1</f>
        <v>-1.2651655908267556E-2</v>
      </c>
      <c r="AI104" s="24">
        <f>Consumidor!AI104/Consumidor!AI92-1</f>
        <v>-4.7960853917036195E-3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Consumidor!AC105/Consumidor!AC93-1</f>
        <v>3.5474422911976333E-3</v>
      </c>
      <c r="AD105" s="23">
        <f>Consumidor!AD105/Consumidor!AD93-1</f>
        <v>2.0851745791544474E-2</v>
      </c>
      <c r="AE105" s="23">
        <f>Consumidor!AE105/Consumidor!AE93-1</f>
        <v>1.5951697453473246E-2</v>
      </c>
      <c r="AF105" s="23">
        <f>Consumidor!AF105/Consumidor!AF93-1</f>
        <v>1.5807731963612515E-2</v>
      </c>
      <c r="AG105" s="23">
        <f>Consumidor!AG105/Consumidor!AG93-1</f>
        <v>1.1892715950185373E-2</v>
      </c>
      <c r="AH105" s="24">
        <f>Consumidor!AH105/Consumidor!AH93-1</f>
        <v>2.0180862779271891E-2</v>
      </c>
      <c r="AI105" s="24">
        <f>Consumidor!AI105/Consumidor!AI93-1</f>
        <v>1.6344513104358693E-2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Consumidor!AC106/Consumidor!AC94-1</f>
        <v>8.1378557520769501E-2</v>
      </c>
      <c r="AD106" s="23">
        <f>Consumidor!AD106/Consumidor!AD94-1</f>
        <v>0.10332125693880423</v>
      </c>
      <c r="AE106" s="23">
        <f>Consumidor!AE106/Consumidor!AE94-1</f>
        <v>0.10421612739625274</v>
      </c>
      <c r="AF106" s="23">
        <f>Consumidor!AF106/Consumidor!AF94-1</f>
        <v>0.10045766221944263</v>
      </c>
      <c r="AG106" s="23">
        <f>Consumidor!AG106/Consumidor!AG94-1</f>
        <v>9.627285691556553E-2</v>
      </c>
      <c r="AH106" s="24">
        <f>Consumidor!AH106/Consumidor!AH94-1</f>
        <v>0.10368223615485528</v>
      </c>
      <c r="AI106" s="24">
        <f>Consumidor!AI106/Consumidor!AI94-1</f>
        <v>0.10103965942561333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Consumidor!AC107/Consumidor!AC95-1</f>
        <v>4.8292460676907734E-2</v>
      </c>
      <c r="AD107" s="23">
        <f>Consumidor!AD107/Consumidor!AD95-1</f>
        <v>7.5194201826942919E-2</v>
      </c>
      <c r="AE107" s="23">
        <f>Consumidor!AE107/Consumidor!AE95-1</f>
        <v>7.0779750876437175E-2</v>
      </c>
      <c r="AF107" s="23">
        <f>Consumidor!AF107/Consumidor!AF95-1</f>
        <v>6.9917809212332038E-2</v>
      </c>
      <c r="AG107" s="23">
        <f>Consumidor!AG107/Consumidor!AG95-1</f>
        <v>6.6019189088657226E-2</v>
      </c>
      <c r="AH107" s="24">
        <f>Consumidor!AH107/Consumidor!AH95-1</f>
        <v>6.820285686266736E-2</v>
      </c>
      <c r="AI107" s="24">
        <f>Consumidor!AI107/Consumidor!AI95-1</f>
        <v>6.9848975251798118E-2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Consumidor!AC108/Consumidor!AC96-1</f>
        <v>-2.7437672383200162E-2</v>
      </c>
      <c r="AD108" s="23">
        <f>Consumidor!AD108/Consumidor!AD96-1</f>
        <v>-1.6986909124122151E-2</v>
      </c>
      <c r="AE108" s="23">
        <f>Consumidor!AE108/Consumidor!AE96-1</f>
        <v>-1.0497939784585242E-2</v>
      </c>
      <c r="AF108" s="23">
        <f>Consumidor!AF108/Consumidor!AF96-1</f>
        <v>-7.6021198134346157E-3</v>
      </c>
      <c r="AG108" s="23">
        <f>Consumidor!AG108/Consumidor!AG96-1</f>
        <v>-5.7009602857451824E-3</v>
      </c>
      <c r="AH108" s="24">
        <f>Consumidor!AH108/Consumidor!AH96-1</f>
        <v>-1.2530601070949055E-2</v>
      </c>
      <c r="AI108" s="24">
        <f>Consumidor!AI108/Consumidor!AI96-1</f>
        <v>-1.397493131660521E-2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Consumidor!AC109/Consumidor!AC97-1</f>
        <v>-5.9023812670429221E-2</v>
      </c>
      <c r="AD109" s="23">
        <f>Consumidor!AD109/Consumidor!AD97-1</f>
        <v>-3.6324234352911433E-2</v>
      </c>
      <c r="AE109" s="23">
        <f>Consumidor!AE109/Consumidor!AE97-1</f>
        <v>-3.2470932165716393E-2</v>
      </c>
      <c r="AF109" s="23">
        <f>Consumidor!AF109/Consumidor!AF97-1</f>
        <v>-3.1816193911937685E-2</v>
      </c>
      <c r="AG109" s="23">
        <f>Consumidor!AG109/Consumidor!AG97-1</f>
        <v>-3.4116213433863729E-2</v>
      </c>
      <c r="AH109" s="24">
        <f>Consumidor!AH109/Consumidor!AH97-1</f>
        <v>-3.2916914003909725E-2</v>
      </c>
      <c r="AI109" s="24">
        <f>Consumidor!AI109/Consumidor!AI97-1</f>
        <v>-3.6381007763658046E-2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Consumidor!AC110/Consumidor!AC98-1</f>
        <v>-0.1064474714664182</v>
      </c>
      <c r="AD110" s="23">
        <f>Consumidor!AD110/Consumidor!AD98-1</f>
        <v>-8.5349449071480232E-2</v>
      </c>
      <c r="AE110" s="23">
        <f>Consumidor!AE110/Consumidor!AE98-1</f>
        <v>-8.1435162124867566E-2</v>
      </c>
      <c r="AF110" s="23">
        <f>Consumidor!AF110/Consumidor!AF98-1</f>
        <v>-7.9624368980294236E-2</v>
      </c>
      <c r="AG110" s="23">
        <f>Consumidor!AG110/Consumidor!AG98-1</f>
        <v>-8.2240237118235804E-2</v>
      </c>
      <c r="AH110" s="24">
        <f>Consumidor!AH110/Consumidor!AH98-1</f>
        <v>-7.7506069286985446E-2</v>
      </c>
      <c r="AI110" s="24">
        <f>Consumidor!AI110/Consumidor!AI98-1</f>
        <v>-8.5008352130676035E-2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Consumidor!AC111/Consumidor!AC99-1</f>
        <v>-7.0539021537298074E-2</v>
      </c>
      <c r="AD111" s="23">
        <f>Consumidor!AD111/Consumidor!AD99-1</f>
        <v>-3.9361159502082077E-2</v>
      </c>
      <c r="AE111" s="23">
        <f>Consumidor!AE111/Consumidor!AE99-1</f>
        <v>-9.6182426501205676E-3</v>
      </c>
      <c r="AF111" s="23">
        <f>Consumidor!AF111/Consumidor!AF99-1</f>
        <v>-3.4435935992294109E-3</v>
      </c>
      <c r="AG111" s="23">
        <f>Consumidor!AG111/Consumidor!AG99-1</f>
        <v>-9.231304686488917E-4</v>
      </c>
      <c r="AH111" s="24">
        <f>Consumidor!AH111/Consumidor!AH99-1</f>
        <v>-5.274416220845124E-4</v>
      </c>
      <c r="AI111" s="24">
        <f>Consumidor!AI111/Consumidor!AI99-1</f>
        <v>-2.5189857739738475E-2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Consumidor!AC112/Consumidor!AC100-1</f>
        <v>-8.6147341071712735E-2</v>
      </c>
      <c r="AD112" s="26">
        <f>Consumidor!AD112/Consumidor!AD100-1</f>
        <v>-5.1501829806098853E-2</v>
      </c>
      <c r="AE112" s="26">
        <f>Consumidor!AE112/Consumidor!AE100-1</f>
        <v>-3.4106887699768551E-2</v>
      </c>
      <c r="AF112" s="26">
        <f>Consumidor!AF112/Consumidor!AF100-1</f>
        <v>-3.0861819622521769E-2</v>
      </c>
      <c r="AG112" s="26">
        <f>Consumidor!AG112/Consumidor!AG100-1</f>
        <v>-2.9149987549849876E-2</v>
      </c>
      <c r="AH112" s="27">
        <f>Consumidor!AH112/Consumidor!AH100-1</f>
        <v>-3.4171639429732781E-2</v>
      </c>
      <c r="AI112" s="27">
        <f>Consumidor!AI112/Consumidor!AI100-1</f>
        <v>-4.4912366461490993E-2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Consumidor!AC113/Consumidor!AC101-1</f>
        <v>-7.1091888336409892E-2</v>
      </c>
      <c r="AD113" s="29">
        <f>Consumidor!AD113/Consumidor!AD101-1</f>
        <v>-2.7599853486310888E-2</v>
      </c>
      <c r="AE113" s="29">
        <f>Consumidor!AE113/Consumidor!AE101-1</f>
        <v>-1.8205143645171451E-2</v>
      </c>
      <c r="AF113" s="29">
        <f>Consumidor!AF113/Consumidor!AF101-1</f>
        <v>-1.6118688981673679E-2</v>
      </c>
      <c r="AG113" s="29">
        <f>Consumidor!AG113/Consumidor!AG101-1</f>
        <v>-1.7691444030210168E-2</v>
      </c>
      <c r="AH113" s="30">
        <f>Consumidor!AH113/Consumidor!AH101-1</f>
        <v>-2.6522348187555944E-2</v>
      </c>
      <c r="AI113" s="30">
        <f>Consumidor!AI113/Consumidor!AI101-1</f>
        <v>-2.6489403455847271E-2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Consumidor!AC114/Consumidor!AC102-1</f>
        <v>1.9597570463609992E-2</v>
      </c>
      <c r="AD114" s="23">
        <f>Consumidor!AD114/Consumidor!AD102-1</f>
        <v>6.2782746767098496E-2</v>
      </c>
      <c r="AE114" s="23">
        <f>Consumidor!AE114/Consumidor!AE102-1</f>
        <v>7.5881419958063079E-2</v>
      </c>
      <c r="AF114" s="23">
        <f>Consumidor!AF114/Consumidor!AF102-1</f>
        <v>8.1066175109036465E-2</v>
      </c>
      <c r="AG114" s="23">
        <f>Consumidor!AG114/Consumidor!AG102-1</f>
        <v>8.0289515990341176E-2</v>
      </c>
      <c r="AH114" s="24">
        <f>Consumidor!AH114/Consumidor!AH102-1</f>
        <v>7.4402028902504247E-2</v>
      </c>
      <c r="AI114" s="24">
        <f>Consumidor!AI114/Consumidor!AI102-1</f>
        <v>6.6533710548415836E-2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Consumidor!AC115/Consumidor!AC103-1</f>
        <v>-5.0079564463717086E-2</v>
      </c>
      <c r="AD115" s="23">
        <f>Consumidor!AD115/Consumidor!AD103-1</f>
        <v>-1.2680247360461472E-2</v>
      </c>
      <c r="AE115" s="23">
        <f>Consumidor!AE115/Consumidor!AE103-1</f>
        <v>9.4959479606380182E-3</v>
      </c>
      <c r="AF115" s="23">
        <f>Consumidor!AF115/Consumidor!AF103-1</f>
        <v>1.2417081208034642E-2</v>
      </c>
      <c r="AG115" s="23">
        <f>Consumidor!AG115/Consumidor!AG103-1</f>
        <v>1.3887215281857435E-2</v>
      </c>
      <c r="AH115" s="24">
        <f>Consumidor!AH115/Consumidor!AH103-1</f>
        <v>7.9566982537022657E-3</v>
      </c>
      <c r="AI115" s="24">
        <f>Consumidor!AI115/Consumidor!AI103-1</f>
        <v>-3.6482265524224733E-3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Consumidor!AC116/Consumidor!AC104-1</f>
        <v>2.9756794658363006E-2</v>
      </c>
      <c r="AD116" s="23">
        <f>Consumidor!AD116/Consumidor!AD104-1</f>
        <v>6.994514871870261E-2</v>
      </c>
      <c r="AE116" s="23">
        <f>Consumidor!AE116/Consumidor!AE104-1</f>
        <v>8.9800221859260843E-2</v>
      </c>
      <c r="AF116" s="23">
        <f>Consumidor!AF116/Consumidor!AF104-1</f>
        <v>9.3953755464942557E-2</v>
      </c>
      <c r="AG116" s="23">
        <f>Consumidor!AG116/Consumidor!AG104-1</f>
        <v>9.5747771016164496E-2</v>
      </c>
      <c r="AH116" s="24">
        <f>Consumidor!AH116/Consumidor!AH104-1</f>
        <v>9.4310439627676379E-2</v>
      </c>
      <c r="AI116" s="24">
        <f>Consumidor!AI116/Consumidor!AI104-1</f>
        <v>7.7627758698483484E-2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Consumidor!AC117/Consumidor!AC105-1</f>
        <v>-1.9610091096748938E-3</v>
      </c>
      <c r="AD117" s="23">
        <f>Consumidor!AD117/Consumidor!AD105-1</f>
        <v>1.9020408894885987E-2</v>
      </c>
      <c r="AE117" s="23">
        <f>Consumidor!AE117/Consumidor!AE105-1</f>
        <v>2.6846910937936785E-2</v>
      </c>
      <c r="AF117" s="23">
        <f>Consumidor!AF117/Consumidor!AF105-1</f>
        <v>2.6897637085447013E-2</v>
      </c>
      <c r="AG117" s="23">
        <f>Consumidor!AG117/Consumidor!AG105-1</f>
        <v>2.6990221326292918E-2</v>
      </c>
      <c r="AH117" s="24">
        <f>Consumidor!AH117/Consumidor!AH105-1</f>
        <v>2.6532790289877983E-2</v>
      </c>
      <c r="AI117" s="24">
        <f>Consumidor!AI117/Consumidor!AI105-1</f>
        <v>2.1361941142137297E-2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Consumidor!AC118/Consumidor!AC106-1</f>
        <v>4.2753278122399374E-2</v>
      </c>
      <c r="AD118" s="23">
        <f>Consumidor!AD118/Consumidor!AD106-1</f>
        <v>6.1902865047455569E-2</v>
      </c>
      <c r="AE118" s="23">
        <f>Consumidor!AE118/Consumidor!AE106-1</f>
        <v>7.4619429706608953E-2</v>
      </c>
      <c r="AF118" s="23">
        <f>Consumidor!AF118/Consumidor!AF106-1</f>
        <v>7.9071240919390773E-2</v>
      </c>
      <c r="AG118" s="23">
        <f>Consumidor!AG118/Consumidor!AG106-1</f>
        <v>8.7309848933806222E-2</v>
      </c>
      <c r="AH118" s="24">
        <f>Consumidor!AH118/Consumidor!AH106-1</f>
        <v>7.845436385922655E-2</v>
      </c>
      <c r="AI118" s="24">
        <f>Consumidor!AI118/Consumidor!AI106-1</f>
        <v>6.7997518998267781E-2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Consumidor!AC119/Consumidor!AC107-1</f>
        <v>-0.10362817763885779</v>
      </c>
      <c r="AD119" s="23">
        <f>Consumidor!AD119/Consumidor!AD107-1</f>
        <v>-7.7477042309625932E-2</v>
      </c>
      <c r="AE119" s="23">
        <f>Consumidor!AE119/Consumidor!AE107-1</f>
        <v>-5.7884640307980462E-2</v>
      </c>
      <c r="AF119" s="23">
        <f>Consumidor!AF119/Consumidor!AF107-1</f>
        <v>-5.1753993040781765E-2</v>
      </c>
      <c r="AG119" s="23">
        <f>Consumidor!AG119/Consumidor!AG107-1</f>
        <v>-5.1577844089885527E-2</v>
      </c>
      <c r="AH119" s="24">
        <f>Consumidor!AH119/Consumidor!AH107-1</f>
        <v>-6.5728986917692578E-2</v>
      </c>
      <c r="AI119" s="24">
        <f>Consumidor!AI119/Consumidor!AI107-1</f>
        <v>-6.8274437268253885E-2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Consumidor!AC120/Consumidor!AC108-1</f>
        <v>4.8228495500315383E-3</v>
      </c>
      <c r="AD120" s="23">
        <f>Consumidor!AD120/Consumidor!AD108-1</f>
        <v>2.4365941523347479E-2</v>
      </c>
      <c r="AE120" s="23">
        <f>Consumidor!AE120/Consumidor!AE108-1</f>
        <v>1.9740659533842964E-2</v>
      </c>
      <c r="AF120" s="23">
        <f>Consumidor!AF120/Consumidor!AF108-1</f>
        <v>1.422920645108694E-2</v>
      </c>
      <c r="AG120" s="23">
        <f>Consumidor!AG120/Consumidor!AG108-1</f>
        <v>1.0518456245681929E-2</v>
      </c>
      <c r="AH120" s="24">
        <f>Consumidor!AH120/Consumidor!AH108-1</f>
        <v>1.6882583418907471E-2</v>
      </c>
      <c r="AI120" s="24">
        <f>Consumidor!AI120/Consumidor!AI108-1</f>
        <v>1.9022335037436555E-2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Consumidor!AC121/Consumidor!AC109-1</f>
        <v>7.9180991860627881E-3</v>
      </c>
      <c r="AD121" s="23">
        <f>Consumidor!AD121/Consumidor!AD109-1</f>
        <v>2.9048099349105572E-2</v>
      </c>
      <c r="AE121" s="23">
        <f>Consumidor!AE121/Consumidor!AE109-1</f>
        <v>2.2574209847744164E-2</v>
      </c>
      <c r="AF121" s="23">
        <f>Consumidor!AF121/Consumidor!AF109-1</f>
        <v>1.1026881632368868E-2</v>
      </c>
      <c r="AG121" s="23">
        <f>Consumidor!AG121/Consumidor!AG109-1</f>
        <v>9.39244525569638E-3</v>
      </c>
      <c r="AH121" s="24">
        <f>Consumidor!AH121/Consumidor!AH109-1</f>
        <v>1.803366406346707E-2</v>
      </c>
      <c r="AI121" s="24">
        <f>Consumidor!AI121/Consumidor!AI109-1</f>
        <v>2.1685961677385235E-2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Consumidor!AC122/Consumidor!AC110-1</f>
        <v>0.12321354646720351</v>
      </c>
      <c r="AD122" s="23">
        <f>Consumidor!AD122/Consumidor!AD110-1</f>
        <v>0.12382547933942956</v>
      </c>
      <c r="AE122" s="23">
        <f>Consumidor!AE122/Consumidor!AE110-1</f>
        <v>0.1016068537152004</v>
      </c>
      <c r="AF122" s="23">
        <f>Consumidor!AF122/Consumidor!AF110-1</f>
        <v>9.1828077995378399E-2</v>
      </c>
      <c r="AG122" s="23">
        <f>Consumidor!AG122/Consumidor!AG110-1</f>
        <v>8.4987765755332401E-2</v>
      </c>
      <c r="AH122" s="24">
        <f>Consumidor!AH122/Consumidor!AH110-1</f>
        <v>8.661194470587974E-2</v>
      </c>
      <c r="AI122" s="24">
        <f>Consumidor!AI122/Consumidor!AI110-1</f>
        <v>0.10965091177359088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Consumidor!AC123/Consumidor!AC111-1</f>
        <v>0.15384862371469721</v>
      </c>
      <c r="AD123" s="23">
        <f>Consumidor!AD123/Consumidor!AD111-1</f>
        <v>0.17242805820415708</v>
      </c>
      <c r="AE123" s="23">
        <f>Consumidor!AE123/Consumidor!AE111-1</f>
        <v>0.16980335993321072</v>
      </c>
      <c r="AF123" s="23">
        <f>Consumidor!AF123/Consumidor!AF111-1</f>
        <v>0.15600473932299619</v>
      </c>
      <c r="AG123" s="23">
        <f>Consumidor!AG123/Consumidor!AG111-1</f>
        <v>0.14501144564928459</v>
      </c>
      <c r="AH123" s="24">
        <f>Consumidor!AH123/Consumidor!AH111-1</f>
        <v>0.14698002995097226</v>
      </c>
      <c r="AI123" s="24">
        <f>Consumidor!AI123/Consumidor!AI111-1</f>
        <v>0.16679499313082813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Consumidor!AC124/Consumidor!AC112-1</f>
        <v>-7.1764128702872521E-3</v>
      </c>
      <c r="AD124" s="26">
        <f>Consumidor!AD124/Consumidor!AD112-1</f>
        <v>1.8021638141996865E-2</v>
      </c>
      <c r="AE124" s="26">
        <f>Consumidor!AE124/Consumidor!AE112-1</f>
        <v>2.0727807915252416E-2</v>
      </c>
      <c r="AF124" s="26">
        <f>Consumidor!AF124/Consumidor!AF112-1</f>
        <v>1.0601116679897382E-2</v>
      </c>
      <c r="AG124" s="26">
        <f>Consumidor!AG124/Consumidor!AG112-1</f>
        <v>1.8187781779421819E-3</v>
      </c>
      <c r="AH124" s="27">
        <f>Consumidor!AH124/Consumidor!AH112-1</f>
        <v>-6.6314631937458568E-4</v>
      </c>
      <c r="AI124" s="27">
        <f>Consumidor!AI124/Consumidor!AI112-1</f>
        <v>1.5306390384836721E-2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Consumidor!AC125/Consumidor!AC113-1</f>
        <v>1.7610113523482962E-3</v>
      </c>
      <c r="AD125" s="29">
        <f>Consumidor!AD125/Consumidor!AD113-1</f>
        <v>7.2565155572066331E-3</v>
      </c>
      <c r="AE125" s="29">
        <f>Consumidor!AE125/Consumidor!AE113-1</f>
        <v>8.2207529968447712E-3</v>
      </c>
      <c r="AF125" s="29">
        <f>Consumidor!AF125/Consumidor!AF113-1</f>
        <v>-2.2763225465698422E-3</v>
      </c>
      <c r="AG125" s="29">
        <f>Consumidor!AG125/Consumidor!AG113-1</f>
        <v>-9.7857395479696851E-3</v>
      </c>
      <c r="AH125" s="30">
        <f>Consumidor!AH125/Consumidor!AH113-1</f>
        <v>-1.0182596964622981E-2</v>
      </c>
      <c r="AI125" s="30">
        <f>Consumidor!AI125/Consumidor!AI113-1</f>
        <v>5.4833323697280889E-3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Consumidor!AC126/Consumidor!AC114-1</f>
        <v>-1.0587790870783764E-2</v>
      </c>
      <c r="AD126" s="23">
        <f>Consumidor!AD126/Consumidor!AD114-1</f>
        <v>-2.8888245259792722E-2</v>
      </c>
      <c r="AE126" s="23">
        <f>Consumidor!AE126/Consumidor!AE114-1</f>
        <v>-5.8602441407820782E-2</v>
      </c>
      <c r="AF126" s="23">
        <f>Consumidor!AF126/Consumidor!AF114-1</f>
        <v>-7.529128790390216E-2</v>
      </c>
      <c r="AG126" s="23">
        <f>Consumidor!AG126/Consumidor!AG114-1</f>
        <v>-8.3952497691985317E-2</v>
      </c>
      <c r="AH126" s="24">
        <f>Consumidor!AH126/Consumidor!AH114-1</f>
        <v>-7.8428327587021784E-2</v>
      </c>
      <c r="AI126" s="24">
        <f>Consumidor!AI126/Consumidor!AI114-1</f>
        <v>-4.6646206308079807E-2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Consumidor!AC127/Consumidor!AC115-1</f>
        <v>7.5104761623527194E-2</v>
      </c>
      <c r="AD127" s="23">
        <f>Consumidor!AD127/Consumidor!AD115-1</f>
        <v>7.3210671306475072E-2</v>
      </c>
      <c r="AE127" s="23">
        <f>Consumidor!AE127/Consumidor!AE115-1</f>
        <v>5.3785014113515439E-2</v>
      </c>
      <c r="AF127" s="23">
        <f>Consumidor!AF127/Consumidor!AF115-1</f>
        <v>4.3655814135346693E-2</v>
      </c>
      <c r="AG127" s="23">
        <f>Consumidor!AG127/Consumidor!AG115-1</f>
        <v>3.7992784055671747E-2</v>
      </c>
      <c r="AH127" s="24">
        <f>Consumidor!AH127/Consumidor!AH115-1</f>
        <v>4.3308730568153209E-2</v>
      </c>
      <c r="AI127" s="24">
        <f>Consumidor!AI127/Consumidor!AI115-1</f>
        <v>6.0802526096833676E-2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Consumidor!AC128/Consumidor!AC116-1</f>
        <v>-3.6457273542136459E-2</v>
      </c>
      <c r="AD128" s="23">
        <f>Consumidor!AD128/Consumidor!AD116-1</f>
        <v>-4.419772843687908E-2</v>
      </c>
      <c r="AE128" s="23">
        <f>Consumidor!AE128/Consumidor!AE116-1</f>
        <v>-5.6270369497327111E-2</v>
      </c>
      <c r="AF128" s="23">
        <f>Consumidor!AF128/Consumidor!AF116-1</f>
        <v>-6.0006211381261165E-2</v>
      </c>
      <c r="AG128" s="23">
        <f>Consumidor!AG128/Consumidor!AG116-1</f>
        <v>-6.196611499509086E-2</v>
      </c>
      <c r="AH128" s="24">
        <f>Consumidor!AH128/Consumidor!AH116-1</f>
        <v>-5.6728393662133225E-2</v>
      </c>
      <c r="AI128" s="24">
        <f>Consumidor!AI128/Consumidor!AI116-1</f>
        <v>-5.0822207687606702E-2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Consumidor!AC129/Consumidor!AC117-1</f>
        <v>9.3239798654398909E-2</v>
      </c>
      <c r="AD129" s="23">
        <f>Consumidor!AD129/Consumidor!AD117-1</f>
        <v>8.1620885236940888E-2</v>
      </c>
      <c r="AE129" s="23">
        <f>Consumidor!AE129/Consumidor!AE117-1</f>
        <v>6.4034810833735856E-2</v>
      </c>
      <c r="AF129" s="23">
        <f>Consumidor!AF129/Consumidor!AF117-1</f>
        <v>5.6773605375680214E-2</v>
      </c>
      <c r="AG129" s="23">
        <f>Consumidor!AG129/Consumidor!AG117-1</f>
        <v>5.1661869088243551E-2</v>
      </c>
      <c r="AH129" s="24">
        <f>Consumidor!AH129/Consumidor!AH117-1</f>
        <v>5.7722148185309186E-2</v>
      </c>
      <c r="AI129" s="24">
        <f>Consumidor!AI129/Consumidor!AI117-1</f>
        <v>7.1654372450056902E-2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Consumidor!AC130/Consumidor!AC118-1</f>
        <v>0.11157482778920214</v>
      </c>
      <c r="AD130" s="23">
        <f>Consumidor!AD130/Consumidor!AD118-1</f>
        <v>9.0540863519045889E-2</v>
      </c>
      <c r="AE130" s="23">
        <f>Consumidor!AE130/Consumidor!AE118-1</f>
        <v>5.9702049166174387E-2</v>
      </c>
      <c r="AF130" s="23">
        <f>Consumidor!AF130/Consumidor!AF118-1</f>
        <v>4.5098243012830386E-2</v>
      </c>
      <c r="AG130" s="23">
        <f>Consumidor!AG130/Consumidor!AG118-1</f>
        <v>3.1539169962954583E-2</v>
      </c>
      <c r="AH130" s="24">
        <f>Consumidor!AH130/Consumidor!AH118-1</f>
        <v>4.332852992770575E-2</v>
      </c>
      <c r="AI130" s="24">
        <f>Consumidor!AI130/Consumidor!AI118-1</f>
        <v>7.2620807384533137E-2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Consumidor!AC131/Consumidor!AC119-1</f>
        <v>0.18977060245127353</v>
      </c>
      <c r="AD131" s="23">
        <f>Consumidor!AD131/Consumidor!AD119-1</f>
        <v>0.12663027152395334</v>
      </c>
      <c r="AE131" s="23">
        <f>Consumidor!AE131/Consumidor!AE119-1</f>
        <v>9.8458411352186026E-2</v>
      </c>
      <c r="AF131" s="23">
        <f>Consumidor!AF131/Consumidor!AF119-1</f>
        <v>8.4448221922858835E-2</v>
      </c>
      <c r="AG131" s="23">
        <f>Consumidor!AG131/Consumidor!AG119-1</f>
        <v>7.9650832271735972E-2</v>
      </c>
      <c r="AH131" s="24">
        <f>Consumidor!AH131/Consumidor!AH119-1</f>
        <v>9.4594854057543198E-2</v>
      </c>
      <c r="AI131" s="24">
        <f>Consumidor!AI131/Consumidor!AI119-1</f>
        <v>0.11444968017573265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Consumidor!AC132/Consumidor!AC120-1</f>
        <v>0.23396178333365225</v>
      </c>
      <c r="AD132" s="23">
        <f>Consumidor!AD132/Consumidor!AD120-1</f>
        <v>8.8078729382281784E-2</v>
      </c>
      <c r="AE132" s="23">
        <f>Consumidor!AE132/Consumidor!AE120-1</f>
        <v>8.3086029831677788E-2</v>
      </c>
      <c r="AF132" s="23">
        <f>Consumidor!AF132/Consumidor!AF120-1</f>
        <v>8.2084823876166446E-2</v>
      </c>
      <c r="AG132" s="23">
        <f>Consumidor!AG132/Consumidor!AG120-1</f>
        <v>7.8026322868523623E-2</v>
      </c>
      <c r="AH132" s="24">
        <f>Consumidor!AH132/Consumidor!AH120-1</f>
        <v>7.8366924352220257E-2</v>
      </c>
      <c r="AI132" s="24">
        <f>Consumidor!AI132/Consumidor!AI120-1</f>
        <v>9.8912581279750666E-2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Consumidor!AC133/Consumidor!AC121-1</f>
        <v>0.27919307894617384</v>
      </c>
      <c r="AD133" s="23">
        <f>Consumidor!AD133/Consumidor!AD121-1</f>
        <v>3.5679780446450593E-2</v>
      </c>
      <c r="AE133" s="23">
        <f>Consumidor!AE133/Consumidor!AE121-1</f>
        <v>4.0753117837477149E-2</v>
      </c>
      <c r="AF133" s="23">
        <f>Consumidor!AF133/Consumidor!AF121-1</f>
        <v>4.0767780091453876E-2</v>
      </c>
      <c r="AG133" s="23">
        <f>Consumidor!AG133/Consumidor!AG121-1</f>
        <v>3.6341234228305597E-2</v>
      </c>
      <c r="AH133" s="24">
        <f>Consumidor!AH133/Consumidor!AH121-1</f>
        <v>2.7667820830979739E-2</v>
      </c>
      <c r="AI133" s="24">
        <f>Consumidor!AI133/Consumidor!AI121-1</f>
        <v>6.1524922030858686E-2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Consumidor!AC134/Consumidor!AC122-1</f>
        <v>0.20167665479421082</v>
      </c>
      <c r="AD134" s="23">
        <f>Consumidor!AD134/Consumidor!AD122-1</f>
        <v>1.9459140005369413E-2</v>
      </c>
      <c r="AE134" s="23">
        <f>Consumidor!AE134/Consumidor!AE122-1</f>
        <v>1.3732628976612204E-2</v>
      </c>
      <c r="AF134" s="23">
        <f>Consumidor!AF134/Consumidor!AF122-1</f>
        <v>0.12781156120394432</v>
      </c>
      <c r="AG134" s="23">
        <f>Consumidor!AG134/Consumidor!AG122-1</f>
        <v>0.23737738612557702</v>
      </c>
      <c r="AH134" s="24">
        <f>Consumidor!AH134/Consumidor!AH122-1</f>
        <v>0.22138787322984288</v>
      </c>
      <c r="AI134" s="24">
        <f>Consumidor!AI134/Consumidor!AI122-1</f>
        <v>5.386754469675914E-2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Consumidor!AC135/Consumidor!AC123-1</f>
        <v>0.23420306700499816</v>
      </c>
      <c r="AD135" s="23">
        <f>Consumidor!AD135/Consumidor!AD123-1</f>
        <v>-5.1068862848412389E-3</v>
      </c>
      <c r="AE135" s="23">
        <f>Consumidor!AE135/Consumidor!AE123-1</f>
        <v>-1.2231367570744944E-2</v>
      </c>
      <c r="AF135" s="23">
        <f>Consumidor!AF135/Consumidor!AF123-1</f>
        <v>-1.278594950122991E-2</v>
      </c>
      <c r="AG135" s="23">
        <f>Consumidor!AG135/Consumidor!AG123-1</f>
        <v>-1.3088541086324623E-2</v>
      </c>
      <c r="AH135" s="24">
        <f>Consumidor!AH135/Consumidor!AH123-1</f>
        <v>-6.6578759844029278E-3</v>
      </c>
      <c r="AI135" s="24">
        <f>Consumidor!AI135/Consumidor!AI123-1</f>
        <v>1.3785032745235126E-2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Consumidor!AC136/Consumidor!AC124-1</f>
        <v>0.40775533711298761</v>
      </c>
      <c r="AD136" s="26">
        <f>Consumidor!AD136/Consumidor!AD124-1</f>
        <v>0.10452299937341403</v>
      </c>
      <c r="AE136" s="26">
        <f>Consumidor!AE136/Consumidor!AE124-1</f>
        <v>8.7654708582327157E-2</v>
      </c>
      <c r="AF136" s="26">
        <f>Consumidor!AF136/Consumidor!AF124-1</f>
        <v>8.6591976869341947E-2</v>
      </c>
      <c r="AG136" s="26">
        <f>Consumidor!AG136/Consumidor!AG124-1</f>
        <v>9.0046335752987261E-2</v>
      </c>
      <c r="AH136" s="27">
        <f>Consumidor!AH136/Consumidor!AH124-1</f>
        <v>9.9799381328311343E-2</v>
      </c>
      <c r="AI136" s="27">
        <f>Consumidor!AI136/Consumidor!AI124-1</f>
        <v>0.12381072308507046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Consumidor!AC137/Consumidor!AC125-1</f>
        <v>0.46652360974122731</v>
      </c>
      <c r="AD137" s="29">
        <f>Consumidor!AD137/Consumidor!AD125-1</f>
        <v>0.18133361423015382</v>
      </c>
      <c r="AE137" s="29">
        <f>Consumidor!AE137/Consumidor!AE125-1</f>
        <v>0.17164481251316333</v>
      </c>
      <c r="AF137" s="29">
        <f>Consumidor!AF137/Consumidor!AF125-1</f>
        <v>0.17021268686953062</v>
      </c>
      <c r="AG137" s="29">
        <f>Consumidor!AG137/Consumidor!AG125-1</f>
        <v>0.17281813108099753</v>
      </c>
      <c r="AH137" s="30">
        <f>Consumidor!AH137/Consumidor!AH125-1</f>
        <v>0.18481103928939469</v>
      </c>
      <c r="AI137" s="30">
        <f>Consumidor!AI137/Consumidor!AI125-1</f>
        <v>0.2027030284225706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Consumidor!AC138/Consumidor!AC126-1</f>
        <v>0.31809701543018765</v>
      </c>
      <c r="AD138" s="23">
        <f>Consumidor!AD138/Consumidor!AD126-1</f>
        <v>9.513809105434734E-2</v>
      </c>
      <c r="AE138" s="23">
        <f>Consumidor!AE138/Consumidor!AE126-1</f>
        <v>0.10977148581997564</v>
      </c>
      <c r="AF138" s="23">
        <f>Consumidor!AF138/Consumidor!AF126-1</f>
        <v>0.10772649919934296</v>
      </c>
      <c r="AG138" s="23">
        <f>Consumidor!AG138/Consumidor!AG126-1</f>
        <v>0.10783465962393368</v>
      </c>
      <c r="AH138" s="24">
        <f>Consumidor!AH138/Consumidor!AH126-1</f>
        <v>0.12067462237868609</v>
      </c>
      <c r="AI138" s="24">
        <f>Consumidor!AI138/Consumidor!AI126-1</f>
        <v>0.12488819379177052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Consumidor!AC139/Consumidor!AC127-1</f>
        <v>0.28092809795595275</v>
      </c>
      <c r="AD139" s="23">
        <f>Consumidor!AD139/Consumidor!AD127-1</f>
        <v>3.2356085346562535E-2</v>
      </c>
      <c r="AE139" s="23">
        <f>Consumidor!AE139/Consumidor!AE127-1</f>
        <v>3.0037326620437454E-2</v>
      </c>
      <c r="AF139" s="23">
        <f>Consumidor!AF139/Consumidor!AF127-1</f>
        <v>3.1959145873117656E-2</v>
      </c>
      <c r="AG139" s="23">
        <f>Consumidor!AG139/Consumidor!AG127-1</f>
        <v>3.3537688211640937E-2</v>
      </c>
      <c r="AH139" s="24">
        <f>Consumidor!AH139/Consumidor!AH127-1</f>
        <v>3.6660686624989669E-2</v>
      </c>
      <c r="AI139" s="24">
        <f>Consumidor!AI139/Consumidor!AI127-1</f>
        <v>5.5268787530925678E-2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Consumidor!AC140/Consumidor!AC128-1</f>
        <v>0.5023504860898671</v>
      </c>
      <c r="AD140" s="23">
        <f>Consumidor!AD140/Consumidor!AD128-1</f>
        <v>0.21311530424849701</v>
      </c>
      <c r="AE140" s="23">
        <f>Consumidor!AE140/Consumidor!AE128-1</f>
        <v>0.21100637800487099</v>
      </c>
      <c r="AF140" s="23">
        <f>Consumidor!AF140/Consumidor!AF128-1</f>
        <v>0.20364815612028786</v>
      </c>
      <c r="AG140" s="23">
        <f>Consumidor!AG140/Consumidor!AG128-1</f>
        <v>0.19830824078210885</v>
      </c>
      <c r="AH140" s="24">
        <f>Consumidor!AH140/Consumidor!AH128-1</f>
        <v>0.19487299734519592</v>
      </c>
      <c r="AI140" s="24">
        <f>Consumidor!AI140/Consumidor!AI128-1</f>
        <v>0.2385812782516965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Consumidor!AC141/Consumidor!AC129-1</f>
        <v>0.32254140277770138</v>
      </c>
      <c r="AD141" s="23">
        <f>Consumidor!AD141/Consumidor!AD129-1</f>
        <v>6.3476448801897956E-2</v>
      </c>
      <c r="AE141" s="23">
        <f>Consumidor!AE141/Consumidor!AE129-1</f>
        <v>6.664155010184003E-2</v>
      </c>
      <c r="AF141" s="23">
        <f>Consumidor!AF141/Consumidor!AF129-1</f>
        <v>6.3070224709582012E-2</v>
      </c>
      <c r="AG141" s="23">
        <f>Consumidor!AG141/Consumidor!AG129-1</f>
        <v>6.1044020989168502E-2</v>
      </c>
      <c r="AH141" s="24">
        <f>Consumidor!AH141/Consumidor!AH129-1</f>
        <v>5.4447555791961921E-2</v>
      </c>
      <c r="AI141" s="24">
        <f>Consumidor!AI141/Consumidor!AI129-1</f>
        <v>8.9715559436967407E-2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Consumidor!AC142/Consumidor!AC130-1</f>
        <v>0.2049981618418828</v>
      </c>
      <c r="AD142" s="23">
        <f>Consumidor!AD142/Consumidor!AD130-1</f>
        <v>-3.851020338314981E-2</v>
      </c>
      <c r="AE142" s="23">
        <f>Consumidor!AE142/Consumidor!AE130-1</f>
        <v>-2.7874748241196845E-2</v>
      </c>
      <c r="AF142" s="23">
        <f>Consumidor!AF142/Consumidor!AF130-1</f>
        <v>-2.5547485917946089E-2</v>
      </c>
      <c r="AG142" s="23">
        <f>Consumidor!AG142/Consumidor!AG130-1</f>
        <v>-2.2944584976732352E-2</v>
      </c>
      <c r="AH142" s="24">
        <f>Consumidor!AH142/Consumidor!AH130-1</f>
        <v>-2.2930513482973813E-2</v>
      </c>
      <c r="AI142" s="24">
        <f>Consumidor!AI142/Consumidor!AI130-1</f>
        <v>-8.326929533331251E-3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Consumidor!AC143/Consumidor!AC131-1</f>
        <v>0.25031819553953549</v>
      </c>
      <c r="AD143" s="23">
        <f>Consumidor!AD143/Consumidor!AD131-1</f>
        <v>2.251916988780045E-2</v>
      </c>
      <c r="AE143" s="23">
        <f>Consumidor!AE143/Consumidor!AE131-1</f>
        <v>2.4051438353979382E-2</v>
      </c>
      <c r="AF143" s="23">
        <f>Consumidor!AF143/Consumidor!AF131-1</f>
        <v>2.3178408389072036E-2</v>
      </c>
      <c r="AG143" s="23">
        <f>Consumidor!AG143/Consumidor!AG131-1</f>
        <v>2.6327583219976747E-2</v>
      </c>
      <c r="AH143" s="24">
        <f>Consumidor!AH143/Consumidor!AH131-1</f>
        <v>2.4021462235253699E-2</v>
      </c>
      <c r="AI143" s="24">
        <f>Consumidor!AI143/Consumidor!AI131-1</f>
        <v>4.5970139797949727E-2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Consumidor!AC144/Consumidor!AC132-1</f>
        <v>0.1492478818577383</v>
      </c>
      <c r="AD144" s="23">
        <f>Consumidor!AD144/Consumidor!AD132-1</f>
        <v>7.9597282729728658E-3</v>
      </c>
      <c r="AE144" s="23">
        <f>Consumidor!AE144/Consumidor!AE132-1</f>
        <v>1.0853716220536658E-2</v>
      </c>
      <c r="AF144" s="23">
        <f>Consumidor!AF144/Consumidor!AF132-1</f>
        <v>1.2779854886115327E-2</v>
      </c>
      <c r="AG144" s="23">
        <f>Consumidor!AG144/Consumidor!AG132-1</f>
        <v>1.465177073489321E-2</v>
      </c>
      <c r="AH144" s="24">
        <f>Consumidor!AH144/Consumidor!AH132-1</f>
        <v>1.8986849003304496E-2</v>
      </c>
      <c r="AI144" s="24">
        <f>Consumidor!AI144/Consumidor!AI132-1</f>
        <v>2.5023868412310968E-2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Consumidor!AC145/Consumidor!AC133-1</f>
        <v>7.4531128863227103E-2</v>
      </c>
      <c r="AD145" s="23">
        <f>Consumidor!AD145/Consumidor!AD133-1</f>
        <v>5.6502072762065092E-2</v>
      </c>
      <c r="AE145" s="23">
        <f>Consumidor!AE145/Consumidor!AE133-1</f>
        <v>4.4954488997049458E-2</v>
      </c>
      <c r="AF145" s="23">
        <f>Consumidor!AF145/Consumidor!AF133-1</f>
        <v>4.0981763592537579E-2</v>
      </c>
      <c r="AG145" s="23">
        <f>Consumidor!AG145/Consumidor!AG133-1</f>
        <v>4.0567996015233421E-2</v>
      </c>
      <c r="AH145" s="24">
        <f>Consumidor!AH145/Consumidor!AH133-1</f>
        <v>4.6220213054155357E-2</v>
      </c>
      <c r="AI145" s="24">
        <f>Consumidor!AI145/Consumidor!AI133-1</f>
        <v>5.1713560971945904E-2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Consumidor!AC146/Consumidor!AC134-1</f>
        <v>0.1330671960455998</v>
      </c>
      <c r="AD146" s="23">
        <f>Consumidor!AD146/Consumidor!AD134-1</f>
        <v>6.8605787663192919E-2</v>
      </c>
      <c r="AE146" s="23">
        <f>Consumidor!AE146/Consumidor!AE134-1</f>
        <v>7.3543542269923323E-2</v>
      </c>
      <c r="AF146" s="23">
        <f>Consumidor!AF146/Consumidor!AF134-1</f>
        <v>-4.3895344364829447E-2</v>
      </c>
      <c r="AG146" s="23">
        <f>Consumidor!AG146/Consumidor!AG134-1</f>
        <v>-0.13412904000601067</v>
      </c>
      <c r="AH146" s="24">
        <f>Consumidor!AH146/Consumidor!AH134-1</f>
        <v>-0.11460395837760984</v>
      </c>
      <c r="AI146" s="24">
        <f>Consumidor!AI146/Consumidor!AI134-1</f>
        <v>5.6819558552730243E-2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Consumidor!AC147/Consumidor!AC135-1</f>
        <v>-9.5326000716862147E-3</v>
      </c>
      <c r="AD147" s="23">
        <f>Consumidor!AD147/Consumidor!AD135-1</f>
        <v>-2.2797939045704041E-2</v>
      </c>
      <c r="AE147" s="23">
        <f>Consumidor!AE147/Consumidor!AE135-1</f>
        <v>-2.8506364227393166E-2</v>
      </c>
      <c r="AF147" s="23">
        <f>Consumidor!AF147/Consumidor!AF135-1</f>
        <v>-2.7902452703972958E-2</v>
      </c>
      <c r="AG147" s="23">
        <f>Consumidor!AG147/Consumidor!AG135-1</f>
        <v>-2.5105061261459505E-2</v>
      </c>
      <c r="AH147" s="24">
        <f>Consumidor!AH147/Consumidor!AH135-1</f>
        <v>-2.1937228467233227E-2</v>
      </c>
      <c r="AI147" s="24">
        <f>Consumidor!AI147/Consumidor!AI135-1</f>
        <v>-2.4170065728386092E-2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Consumidor!AC148/Consumidor!AC136-1</f>
        <v>2.849914620587124E-2</v>
      </c>
      <c r="AD148" s="26">
        <f>Consumidor!AD148/Consumidor!AD136-1</f>
        <v>3.3999756932404868E-2</v>
      </c>
      <c r="AE148" s="26">
        <f>Consumidor!AE148/Consumidor!AE136-1</f>
        <v>2.9281871613860089E-2</v>
      </c>
      <c r="AF148" s="26">
        <f>Consumidor!AF148/Consumidor!AF136-1</f>
        <v>2.4863118170844745E-2</v>
      </c>
      <c r="AG148" s="26">
        <f>Consumidor!AG148/Consumidor!AG136-1</f>
        <v>2.5246404930813648E-2</v>
      </c>
      <c r="AH148" s="27">
        <f>Consumidor!AH148/Consumidor!AH136-1</f>
        <v>2.3680103616646964E-2</v>
      </c>
      <c r="AI148" s="27">
        <f>Consumidor!AI148/Consumidor!AI136-1</f>
        <v>3.0149196310452542E-2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Consumidor!AC149/Consumidor!AC137-1</f>
        <v>3.6240988049393907E-2</v>
      </c>
      <c r="AD149" s="29">
        <f>Consumidor!AD149/Consumidor!AD137-1</f>
        <v>1.3378325788729217E-2</v>
      </c>
      <c r="AE149" s="29">
        <f>Consumidor!AE149/Consumidor!AE137-1</f>
        <v>-3.1344456066055848E-3</v>
      </c>
      <c r="AF149" s="29">
        <f>Consumidor!AF149/Consumidor!AF137-1</f>
        <v>-8.2062155216877652E-3</v>
      </c>
      <c r="AG149" s="29">
        <f>Consumidor!AG149/Consumidor!AG137-1</f>
        <v>-1.1386139555049857E-2</v>
      </c>
      <c r="AH149" s="30">
        <f>Consumidor!AH149/Consumidor!AH137-1</f>
        <v>-1.1726602408214659E-2</v>
      </c>
      <c r="AI149" s="30">
        <f>Consumidor!AI149/Consumidor!AI137-1</f>
        <v>6.1451099899234585E-3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Consumidor!AC150/Consumidor!AC138-1</f>
        <v>0.18663270799861942</v>
      </c>
      <c r="AD150" s="23">
        <f>Consumidor!AD150/Consumidor!AD138-1</f>
        <v>0.16058110125570257</v>
      </c>
      <c r="AE150" s="23">
        <f>Consumidor!AE150/Consumidor!AE138-1</f>
        <v>0.15170577619207393</v>
      </c>
      <c r="AF150" s="23">
        <f>Consumidor!AF150/Consumidor!AF138-1</f>
        <v>0.15035417139341112</v>
      </c>
      <c r="AG150" s="23">
        <f>Consumidor!AG150/Consumidor!AG138-1</f>
        <v>0.15282889449639381</v>
      </c>
      <c r="AH150" s="24">
        <f>Consumidor!AH150/Consumidor!AH138-1</f>
        <v>0.14197358251644765</v>
      </c>
      <c r="AI150" s="24">
        <f>Consumidor!AI150/Consumidor!AI138-1</f>
        <v>0.15849988154655681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Consumidor!AC151/Consumidor!AC139-1</f>
        <v>2.9727008821980094E-2</v>
      </c>
      <c r="AD151" s="23">
        <f>Consumidor!AD151/Consumidor!AD139-1</f>
        <v>2.3557587509580369E-2</v>
      </c>
      <c r="AE151" s="23">
        <f>Consumidor!AE151/Consumidor!AE139-1</f>
        <v>1.4340138596378837E-2</v>
      </c>
      <c r="AF151" s="23">
        <f>Consumidor!AF151/Consumidor!AF139-1</f>
        <v>8.7429514188634982E-3</v>
      </c>
      <c r="AG151" s="23">
        <f>Consumidor!AG151/Consumidor!AG139-1</f>
        <v>3.4706483894668683E-3</v>
      </c>
      <c r="AH151" s="24">
        <f>Consumidor!AH151/Consumidor!AH139-1</f>
        <v>6.6810270499442215E-3</v>
      </c>
      <c r="AI151" s="24">
        <f>Consumidor!AI151/Consumidor!AI139-1</f>
        <v>1.8320869430610731E-2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Consumidor!AC152/Consumidor!AC140-1</f>
        <v>8.5732395335845091E-2</v>
      </c>
      <c r="AD152" s="23">
        <f>Consumidor!AD152/Consumidor!AD140-1</f>
        <v>0.11150810498496933</v>
      </c>
      <c r="AE152" s="23">
        <f>Consumidor!AE152/Consumidor!AE140-1</f>
        <v>7.9123358233504248E-2</v>
      </c>
      <c r="AF152" s="23">
        <f>Consumidor!AF152/Consumidor!AF140-1</f>
        <v>6.9166773902599177E-2</v>
      </c>
      <c r="AG152" s="23">
        <f>Consumidor!AG152/Consumidor!AG140-1</f>
        <v>6.3673757653317731E-2</v>
      </c>
      <c r="AH152" s="24">
        <f>Consumidor!AH152/Consumidor!AH140-1</f>
        <v>6.5054495208169749E-2</v>
      </c>
      <c r="AI152" s="24">
        <f>Consumidor!AI152/Consumidor!AI140-1</f>
        <v>8.9257710012972558E-2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Consumidor!AC153/Consumidor!AC141-1</f>
        <v>0.10489626572144295</v>
      </c>
      <c r="AD153" s="23">
        <f>Consumidor!AD153/Consumidor!AD141-1</f>
        <v>0.1216251660246821</v>
      </c>
      <c r="AE153" s="23">
        <f>Consumidor!AE153/Consumidor!AE141-1</f>
        <v>9.7108398181268818E-2</v>
      </c>
      <c r="AF153" s="23">
        <f>Consumidor!AF153/Consumidor!AF141-1</f>
        <v>9.1705730175444033E-2</v>
      </c>
      <c r="AG153" s="23">
        <f>Consumidor!AG153/Consumidor!AG141-1</f>
        <v>8.7311261887602631E-2</v>
      </c>
      <c r="AH153" s="24">
        <f>Consumidor!AH153/Consumidor!AH141-1</f>
        <v>9.4396609247969776E-2</v>
      </c>
      <c r="AI153" s="24">
        <f>Consumidor!AI153/Consumidor!AI141-1</f>
        <v>0.10546185407507536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Consumidor!AC154/Consumidor!AC142-1</f>
        <v>6.7797590946312658E-2</v>
      </c>
      <c r="AD154" s="23">
        <f>Consumidor!AD154/Consumidor!AD142-1</f>
        <v>0.11859019620613465</v>
      </c>
      <c r="AE154" s="23">
        <f>Consumidor!AE154/Consumidor!AE142-1</f>
        <v>9.5772585876501726E-2</v>
      </c>
      <c r="AF154" s="23">
        <f>Consumidor!AF154/Consumidor!AF142-1</f>
        <v>8.7519032854844969E-2</v>
      </c>
      <c r="AG154" s="23">
        <f>Consumidor!AG154/Consumidor!AG142-1</f>
        <v>8.2891904595668864E-2</v>
      </c>
      <c r="AH154" s="24">
        <f>Consumidor!AH154/Consumidor!AH142-1</f>
        <v>7.9735742152310163E-2</v>
      </c>
      <c r="AI154" s="24">
        <f>Consumidor!AI154/Consumidor!AI142-1</f>
        <v>9.8760848407061674E-2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Consumidor!AC155/Consumidor!AC143-1</f>
        <v>0.2242669665442325</v>
      </c>
      <c r="AD155" s="23">
        <f>Consumidor!AD155/Consumidor!AD143-1</f>
        <v>0.26317728159897702</v>
      </c>
      <c r="AE155" s="23">
        <f>Consumidor!AE155/Consumidor!AE143-1</f>
        <v>0.23128227501399667</v>
      </c>
      <c r="AF155" s="23">
        <f>Consumidor!AF155/Consumidor!AF143-1</f>
        <v>0.22365074194694023</v>
      </c>
      <c r="AG155" s="23">
        <f>Consumidor!AG155/Consumidor!AG143-1</f>
        <v>0.21660744058417691</v>
      </c>
      <c r="AH155" s="24">
        <f>Consumidor!AH155/Consumidor!AH143-1</f>
        <v>0.22262409717199039</v>
      </c>
      <c r="AI155" s="24">
        <f>Consumidor!AI155/Consumidor!AI143-1</f>
        <v>0.2399569476411858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Consumidor!AC156/Consumidor!AC144-1</f>
        <v>9.0055786494773971E-2</v>
      </c>
      <c r="AD156" s="23">
        <f>Consumidor!AD156/Consumidor!AD144-1</f>
        <v>0.14043061072398011</v>
      </c>
      <c r="AE156" s="23">
        <f>Consumidor!AE156/Consumidor!AE144-1</f>
        <v>0.11270726234572859</v>
      </c>
      <c r="AF156" s="23">
        <f>Consumidor!AF156/Consumidor!AF144-1</f>
        <v>0.10413671573562189</v>
      </c>
      <c r="AG156" s="23">
        <f>Consumidor!AG156/Consumidor!AG144-1</f>
        <v>0.10103246411824229</v>
      </c>
      <c r="AH156" s="24">
        <f>Consumidor!AH156/Consumidor!AH144-1</f>
        <v>0.10111803959944532</v>
      </c>
      <c r="AI156" s="24">
        <f>Consumidor!AI156/Consumidor!AI144-1</f>
        <v>0.1180163919078665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Consumidor!AC157/Consumidor!AC145-1</f>
        <v>0.18808149211058689</v>
      </c>
      <c r="AD157" s="23">
        <f>Consumidor!AD157/Consumidor!AD145-1</f>
        <v>0.2083126847789103</v>
      </c>
      <c r="AE157" s="23">
        <f>Consumidor!AE157/Consumidor!AE145-1</f>
        <v>0.18594781219232437</v>
      </c>
      <c r="AF157" s="23">
        <f>Consumidor!AF157/Consumidor!AF145-1</f>
        <v>0.18383038392499351</v>
      </c>
      <c r="AG157" s="23">
        <f>Consumidor!AG157/Consumidor!AG145-1</f>
        <v>0.18063435075928336</v>
      </c>
      <c r="AH157" s="24">
        <f>Consumidor!AH157/Consumidor!AH145-1</f>
        <v>0.18096845616292057</v>
      </c>
      <c r="AI157" s="24">
        <f>Consumidor!AI157/Consumidor!AI145-1</f>
        <v>0.19339613038781822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Consumidor!AC158/Consumidor!AC146-1</f>
        <v>0.13824910305706561</v>
      </c>
      <c r="AD158" s="23">
        <f>Consumidor!AD158/Consumidor!AD146-1</f>
        <v>0.16790082784135185</v>
      </c>
      <c r="AE158" s="23">
        <f>Consumidor!AE158/Consumidor!AE146-1</f>
        <v>0.13895480335483179</v>
      </c>
      <c r="AF158" s="23">
        <f>Consumidor!AF158/Consumidor!AF146-1</f>
        <v>0.1337591377473244</v>
      </c>
      <c r="AG158" s="23">
        <f>Consumidor!AG158/Consumidor!AG146-1</f>
        <v>0.1331620555732056</v>
      </c>
      <c r="AH158" s="24">
        <f>Consumidor!AH158/Consumidor!AH146-1</f>
        <v>0.12766516201957301</v>
      </c>
      <c r="AI158" s="24">
        <f>Consumidor!AI158/Consumidor!AI146-1</f>
        <v>0.14789302836635065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Consumidor!AC159/Consumidor!AC147-1</f>
        <v>0.14896370485885879</v>
      </c>
      <c r="AD159" s="23">
        <f>Consumidor!AD159/Consumidor!AD147-1</f>
        <v>0.18873926356014237</v>
      </c>
      <c r="AE159" s="23">
        <f>Consumidor!AE159/Consumidor!AE147-1</f>
        <v>0.16811785960607795</v>
      </c>
      <c r="AF159" s="23">
        <f>Consumidor!AF159/Consumidor!AF147-1</f>
        <v>0.16346902640561245</v>
      </c>
      <c r="AG159" s="23">
        <f>Consumidor!AG159/Consumidor!AG147-1</f>
        <v>0.15682776739026649</v>
      </c>
      <c r="AH159" s="24">
        <f>Consumidor!AH159/Consumidor!AH147-1</f>
        <v>0.15773165407149747</v>
      </c>
      <c r="AI159" s="24">
        <f>Consumidor!AI159/Consumidor!AI147-1</f>
        <v>0.17199999999999971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Consumidor!AC160/Consumidor!AC148-1</f>
        <v>0.14107589150000388</v>
      </c>
      <c r="AD160" s="26">
        <f>Consumidor!AD160/Consumidor!AD148-1</f>
        <v>0.16177974844369092</v>
      </c>
      <c r="AE160" s="26">
        <f>Consumidor!AE160/Consumidor!AE148-1</f>
        <v>0.13644007560408</v>
      </c>
      <c r="AF160" s="26">
        <f>Consumidor!AF160/Consumidor!AF148-1</f>
        <v>0.12733264017371781</v>
      </c>
      <c r="AG160" s="26">
        <f>Consumidor!AG160/Consumidor!AG148-1</f>
        <v>0.12109355499589514</v>
      </c>
      <c r="AH160" s="27">
        <f>Consumidor!AH160/Consumidor!AH148-1</f>
        <v>0.12573032275265139</v>
      </c>
      <c r="AI160" s="27">
        <f>Consumidor!AI160/Consumidor!AI148-1</f>
        <v>0.14416930937226136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Consumidor!AC161/Consumidor!AC149-1</f>
        <v>0.10290991534866456</v>
      </c>
      <c r="AD161" s="29">
        <f>Consumidor!AD161/Consumidor!AD149-1</f>
        <v>0.1400034775301966</v>
      </c>
      <c r="AE161" s="29">
        <f>Consumidor!AE161/Consumidor!AE149-1</f>
        <v>0.12925782867656377</v>
      </c>
      <c r="AF161" s="29">
        <f>Consumidor!AF161/Consumidor!AF149-1</f>
        <v>0.13062895823607756</v>
      </c>
      <c r="AG161" s="29">
        <f>Consumidor!AG161/Consumidor!AG149-1</f>
        <v>0.12641672119524228</v>
      </c>
      <c r="AH161" s="30">
        <f>Consumidor!AH161/Consumidor!AH149-1</f>
        <v>0.13122155574384697</v>
      </c>
      <c r="AI161" s="30">
        <f>Consumidor!AI161/Consumidor!AI149-1</f>
        <v>0.12992569094698236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Consumidor!AC162/Consumidor!AC150-1</f>
        <v>-3.7794866215824174E-2</v>
      </c>
      <c r="AD162" s="23">
        <f>Consumidor!AD162/Consumidor!AD150-1</f>
        <v>-5.4042642085088133E-3</v>
      </c>
      <c r="AE162" s="23">
        <f>Consumidor!AE162/Consumidor!AE150-1</f>
        <v>-1.9983254040521481E-2</v>
      </c>
      <c r="AF162" s="23">
        <f>Consumidor!AF162/Consumidor!AF150-1</f>
        <v>-1.6190853612173761E-2</v>
      </c>
      <c r="AG162" s="23">
        <f>Consumidor!AG162/Consumidor!AG150-1</f>
        <v>-2.1222825838238979E-2</v>
      </c>
      <c r="AH162" s="24">
        <f>Consumidor!AH162/Consumidor!AH150-1</f>
        <v>-1.9378462163367915E-2</v>
      </c>
      <c r="AI162" s="24">
        <f>Consumidor!AI162/Consumidor!AI150-1</f>
        <v>-1.6706344761454273E-2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Consumidor!AC163/Consumidor!AC151-1</f>
        <v>-0.13006576996449282</v>
      </c>
      <c r="AD163" s="23">
        <f>Consumidor!AD163/Consumidor!AD151-1</f>
        <v>-8.7126874023217615E-2</v>
      </c>
      <c r="AE163" s="23">
        <f>Consumidor!AE163/Consumidor!AE151-1</f>
        <v>-7.2762568793990234E-2</v>
      </c>
      <c r="AF163" s="23">
        <f>Consumidor!AF163/Consumidor!AF151-1</f>
        <v>-7.3177474867034187E-2</v>
      </c>
      <c r="AG163" s="23">
        <f>Consumidor!AG163/Consumidor!AG151-1</f>
        <v>-6.8142514450738823E-2</v>
      </c>
      <c r="AH163" s="24">
        <f>Consumidor!AH163/Consumidor!AH151-1</f>
        <v>-6.7397116763437959E-2</v>
      </c>
      <c r="AI163" s="24">
        <f>Consumidor!AI163/Consumidor!AI151-1</f>
        <v>-8.431028840402266E-2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Consumidor!AC164/Consumidor!AC152-1</f>
        <v>-0.27484548470695758</v>
      </c>
      <c r="AD164" s="23">
        <f>Consumidor!AD164/Consumidor!AD152-1</f>
        <v>-0.26359152275259745</v>
      </c>
      <c r="AE164" s="23">
        <f>Consumidor!AE164/Consumidor!AE152-1</f>
        <v>-0.25051984182654052</v>
      </c>
      <c r="AF164" s="23">
        <f>Consumidor!AF164/Consumidor!AF152-1</f>
        <v>-0.24761802010530976</v>
      </c>
      <c r="AG164" s="23">
        <f>Consumidor!AG164/Consumidor!AG152-1</f>
        <v>-0.24473285916432941</v>
      </c>
      <c r="AH164" s="24">
        <f>Consumidor!AH164/Consumidor!AH152-1</f>
        <v>-0.24205353540615426</v>
      </c>
      <c r="AI164" s="24">
        <f>Consumidor!AI164/Consumidor!AI152-1</f>
        <v>-0.25735308774842969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Consumidor!AC165/Consumidor!AC153-1</f>
        <v>-0.23596873527758466</v>
      </c>
      <c r="AD165" s="23">
        <f>Consumidor!AD165/Consumidor!AD153-1</f>
        <v>-0.21025235791571262</v>
      </c>
      <c r="AE165" s="23">
        <f>Consumidor!AE165/Consumidor!AE153-1</f>
        <v>-0.20105808298446004</v>
      </c>
      <c r="AF165" s="23">
        <f>Consumidor!AF165/Consumidor!AF153-1</f>
        <v>-0.19027566395628248</v>
      </c>
      <c r="AG165" s="23">
        <f>Consumidor!AG165/Consumidor!AG153-1</f>
        <v>-0.18481233224616278</v>
      </c>
      <c r="AH165" s="24">
        <f>Consumidor!AH165/Consumidor!AH153-1</f>
        <v>-0.1819944928740489</v>
      </c>
      <c r="AI165" s="24">
        <f>Consumidor!AI165/Consumidor!AI153-1</f>
        <v>-0.20660504970127325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Consumidor!AC166/Consumidor!AC154-1</f>
        <v>-4.5840319411796893E-2</v>
      </c>
      <c r="AD166" s="23">
        <f>Consumidor!AD166/Consumidor!AD154-1</f>
        <v>-2.4590531226556633E-2</v>
      </c>
      <c r="AE166" s="23">
        <f>Consumidor!AE166/Consumidor!AE154-1</f>
        <v>-2.6085241614230759E-2</v>
      </c>
      <c r="AF166" s="23">
        <f>Consumidor!AF166/Consumidor!AF154-1</f>
        <v>-2.1457481040687676E-2</v>
      </c>
      <c r="AG166" s="23">
        <f>Consumidor!AG166/Consumidor!AG154-1</f>
        <v>-2.2748679513851733E-2</v>
      </c>
      <c r="AH166" s="24">
        <f>Consumidor!AH166/Consumidor!AH154-1</f>
        <v>-1.8116495554772349E-2</v>
      </c>
      <c r="AI166" s="24">
        <f>Consumidor!AI166/Consumidor!AI154-1</f>
        <v>-2.7193322601433589E-2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Consumidor!AC167/Consumidor!AC155-1</f>
        <v>-4.6721206226414957E-2</v>
      </c>
      <c r="AD167" s="23">
        <f>Consumidor!AD167/Consumidor!AD155-1</f>
        <v>-3.818424598017367E-2</v>
      </c>
      <c r="AE167" s="23">
        <f>Consumidor!AE167/Consumidor!AE155-1</f>
        <v>-3.9842620212049762E-2</v>
      </c>
      <c r="AF167" s="23">
        <f>Consumidor!AF167/Consumidor!AF155-1</f>
        <v>-3.5032249668352833E-2</v>
      </c>
      <c r="AG167" s="23">
        <f>Consumidor!AG167/Consumidor!AG155-1</f>
        <v>-3.0668268245732877E-2</v>
      </c>
      <c r="AH167" s="24">
        <f>Consumidor!AH167/Consumidor!AH155-1</f>
        <v>-3.5241403637374158E-2</v>
      </c>
      <c r="AI167" s="24">
        <f>Consumidor!AI167/Consumidor!AI155-1</f>
        <v>-3.9315722999209601E-2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Consumidor!AC168/Consumidor!AC156-1</f>
        <v>-7.4646751376905573E-3</v>
      </c>
      <c r="AD168" s="23">
        <f>Consumidor!AD168/Consumidor!AD156-1</f>
        <v>7.5859177489392415E-3</v>
      </c>
      <c r="AE168" s="23">
        <f>Consumidor!AE168/Consumidor!AE156-1</f>
        <v>8.7142556560846351E-3</v>
      </c>
      <c r="AF168" s="23">
        <f>Consumidor!AF168/Consumidor!AF156-1</f>
        <v>1.1627767881966733E-2</v>
      </c>
      <c r="AG168" s="23">
        <f>Consumidor!AG168/Consumidor!AG156-1</f>
        <v>9.7894401508826778E-3</v>
      </c>
      <c r="AH168" s="24">
        <f>Consumidor!AH168/Consumidor!AH156-1</f>
        <v>5.7827040862901136E-4</v>
      </c>
      <c r="AI168" s="24">
        <f>Consumidor!AI168/Consumidor!AI156-1</f>
        <v>6.7214186335264881E-3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Consumidor!AC169/Consumidor!AC157-1</f>
        <v>6.1035185255976732E-2</v>
      </c>
      <c r="AD169" s="23">
        <f>Consumidor!AD169/Consumidor!AD157-1</f>
        <v>5.3638052089202137E-2</v>
      </c>
      <c r="AE169" s="23">
        <f>Consumidor!AE169/Consumidor!AE157-1</f>
        <v>4.3975877209985637E-2</v>
      </c>
      <c r="AF169" s="23">
        <f>Consumidor!AF169/Consumidor!AF157-1</f>
        <v>4.7893266435866E-2</v>
      </c>
      <c r="AG169" s="23">
        <f>Consumidor!AG169/Consumidor!AG157-1</f>
        <v>4.8696801504194864E-2</v>
      </c>
      <c r="AH169" s="24">
        <f>Consumidor!AH169/Consumidor!AH157-1</f>
        <v>4.9450263617460744E-2</v>
      </c>
      <c r="AI169" s="24">
        <f>Consumidor!AI169/Consumidor!AI157-1</f>
        <v>4.9873959725949435E-2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Consumidor!AC170/Consumidor!AC158-1</f>
        <v>8.0280664220584885E-2</v>
      </c>
      <c r="AD170" s="23">
        <f>Consumidor!AD170/Consumidor!AD158-1</f>
        <v>7.717709961526853E-2</v>
      </c>
      <c r="AE170" s="23">
        <f>Consumidor!AE170/Consumidor!AE158-1</f>
        <v>7.7833624932708734E-2</v>
      </c>
      <c r="AF170" s="23">
        <f>Consumidor!AF170/Consumidor!AF158-1</f>
        <v>7.7924601265011217E-2</v>
      </c>
      <c r="AG170" s="23">
        <f>Consumidor!AG170/Consumidor!AG158-1</f>
        <v>7.6767979772801809E-2</v>
      </c>
      <c r="AH170" s="24">
        <f>Consumidor!AH170/Consumidor!AH158-1</f>
        <v>7.2527235178617033E-2</v>
      </c>
      <c r="AI170" s="24">
        <f>Consumidor!AI170/Consumidor!AI158-1</f>
        <v>7.7841960042625225E-2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Consumidor!AC171/Consumidor!AC159-1</f>
        <v>0.11501341766027484</v>
      </c>
      <c r="AD171" s="23">
        <f>Consumidor!AD171/Consumidor!AD159-1</f>
        <v>9.3640846557867308E-2</v>
      </c>
      <c r="AE171" s="23">
        <f>Consumidor!AE171/Consumidor!AE159-1</f>
        <v>8.2152197524986814E-2</v>
      </c>
      <c r="AF171" s="23">
        <f>Consumidor!AF171/Consumidor!AF159-1</f>
        <v>8.6889319930304243E-2</v>
      </c>
      <c r="AG171" s="23">
        <f>Consumidor!AG171/Consumidor!AG159-1</f>
        <v>9.0412176469172767E-2</v>
      </c>
      <c r="AH171" s="24">
        <f>Consumidor!AH171/Consumidor!AH159-1</f>
        <v>8.2024749807890096E-2</v>
      </c>
      <c r="AI171" s="24">
        <f>Consumidor!AI171/Consumidor!AI159-1</f>
        <v>9.0614442358185832E-2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Consumidor!AC172/Consumidor!AC160-1</f>
        <v>0.15137088704762824</v>
      </c>
      <c r="AD172" s="26">
        <f>Consumidor!AD172/Consumidor!AD160-1</f>
        <v>0.1423245503251418</v>
      </c>
      <c r="AE172" s="26">
        <f>Consumidor!AE172/Consumidor!AE160-1</f>
        <v>0.13580850370721254</v>
      </c>
      <c r="AF172" s="26">
        <f>Consumidor!AF172/Consumidor!AF160-1</f>
        <v>0.14707738069437926</v>
      </c>
      <c r="AG172" s="26">
        <f>Consumidor!AG172/Consumidor!AG160-1</f>
        <v>0.14853416642089057</v>
      </c>
      <c r="AH172" s="27">
        <f>Consumidor!AH172/Consumidor!AH160-1</f>
        <v>0.14134409681719218</v>
      </c>
      <c r="AI172" s="27">
        <f>Consumidor!AI172/Consumidor!AI160-1</f>
        <v>0.14146104787006264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Consumidor!AC173/Consumidor!AC161-1</f>
        <v>0.15457089707291316</v>
      </c>
      <c r="AD173" s="29">
        <f>Consumidor!AD173/Consumidor!AD161-1</f>
        <v>0.11586985036748287</v>
      </c>
      <c r="AE173" s="29">
        <f>Consumidor!AE173/Consumidor!AE161-1</f>
        <v>9.8025505648416722E-2</v>
      </c>
      <c r="AF173" s="29">
        <f>Consumidor!AF173/Consumidor!AF161-1</f>
        <v>0.10415561715770161</v>
      </c>
      <c r="AG173" s="29">
        <f>Consumidor!AG173/Consumidor!AG161-1</f>
        <v>0.10511891863250233</v>
      </c>
      <c r="AH173" s="30">
        <f>Consumidor!AH173/Consumidor!AH161-1</f>
        <v>0.10762363969691524</v>
      </c>
      <c r="AI173" s="30">
        <f>Consumidor!AI173/Consumidor!AI161-1</f>
        <v>0.11160567044867298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Consumidor!AC174/Consumidor!AC162-1</f>
        <v>0.18563919506438009</v>
      </c>
      <c r="AD174" s="23">
        <f>Consumidor!AD174/Consumidor!AD162-1</f>
        <v>0.13564419215597079</v>
      </c>
      <c r="AE174" s="23">
        <f>Consumidor!AE174/Consumidor!AE162-1</f>
        <v>0.12374782866559531</v>
      </c>
      <c r="AF174" s="23">
        <f>Consumidor!AF174/Consumidor!AF162-1</f>
        <v>0.13498786793828099</v>
      </c>
      <c r="AG174" s="23">
        <f>Consumidor!AG174/Consumidor!AG162-1</f>
        <v>0.13501474167489813</v>
      </c>
      <c r="AH174" s="24">
        <f>Consumidor!AH174/Consumidor!AH162-1</f>
        <v>0.13691307555112897</v>
      </c>
      <c r="AI174" s="24">
        <f>Consumidor!AI174/Consumidor!AI162-1</f>
        <v>0.13657690944430234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Consumidor!AC175/Consumidor!AC163-1</f>
        <v>0.26928462754842708</v>
      </c>
      <c r="AD175" s="23">
        <f>Consumidor!AD175/Consumidor!AD163-1</f>
        <v>0.2144085171465564</v>
      </c>
      <c r="AE175" s="23">
        <f>Consumidor!AE175/Consumidor!AE163-1</f>
        <v>0.17811279067064478</v>
      </c>
      <c r="AF175" s="23">
        <f>Consumidor!AF175/Consumidor!AF163-1</f>
        <v>0.18481067033413234</v>
      </c>
      <c r="AG175" s="23">
        <f>Consumidor!AG175/Consumidor!AG163-1</f>
        <v>0.17878768371750309</v>
      </c>
      <c r="AH175" s="24">
        <f>Consumidor!AH175/Consumidor!AH163-1</f>
        <v>0.17288151708499266</v>
      </c>
      <c r="AI175" s="24">
        <f>Consumidor!AI175/Consumidor!AI163-1</f>
        <v>0.20137089619811799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Consumidor!AC176/Consumidor!AC164-1</f>
        <v>0.54733395646240979</v>
      </c>
      <c r="AD176" s="23">
        <f>Consumidor!AD176/Consumidor!AD164-1</f>
        <v>0.46686946412624941</v>
      </c>
      <c r="AE176" s="23">
        <f>Consumidor!AE176/Consumidor!AE164-1</f>
        <v>0.43184121786143859</v>
      </c>
      <c r="AF176" s="23">
        <f>Consumidor!AF176/Consumidor!AF164-1</f>
        <v>0.43300614857896891</v>
      </c>
      <c r="AG176" s="23">
        <f>Consumidor!AG176/Consumidor!AG164-1</f>
        <v>0.42848936147750827</v>
      </c>
      <c r="AH176" s="24">
        <f>Consumidor!AH176/Consumidor!AH164-1</f>
        <v>0.42806248833225191</v>
      </c>
      <c r="AI176" s="24">
        <f>Consumidor!AI176/Consumidor!AI164-1</f>
        <v>0.45701817348659746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Consumidor!AC177/Consumidor!AC165-1</f>
        <v>0.64049005206305809</v>
      </c>
      <c r="AD177" s="23">
        <f>Consumidor!AD177/Consumidor!AD165-1</f>
        <v>0.52974164899091325</v>
      </c>
      <c r="AE177" s="23">
        <f>Consumidor!AE177/Consumidor!AE165-1</f>
        <v>0.47093374473978056</v>
      </c>
      <c r="AF177" s="23">
        <f>Consumidor!AF177/Consumidor!AF165-1</f>
        <v>0.45546826265949103</v>
      </c>
      <c r="AG177" s="23">
        <f>Consumidor!AG177/Consumidor!AG165-1</f>
        <v>0.44535538404126229</v>
      </c>
      <c r="AH177" s="24">
        <f>Consumidor!AH177/Consumidor!AH165-1</f>
        <v>0.44054835246643842</v>
      </c>
      <c r="AI177" s="24">
        <f>Consumidor!AI177/Consumidor!AI165-1</f>
        <v>0.50761439919582729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Consumidor!AC178/Consumidor!AC166-1</f>
        <v>0.34348072551813447</v>
      </c>
      <c r="AD178" s="23">
        <f>Consumidor!AD178/Consumidor!AD166-1</f>
        <v>0.24263020859861584</v>
      </c>
      <c r="AE178" s="23">
        <f>Consumidor!AE178/Consumidor!AE166-1</f>
        <v>0.21291095763231116</v>
      </c>
      <c r="AF178" s="23">
        <f>Consumidor!AF178/Consumidor!AF166-1</f>
        <v>0.20924765308302229</v>
      </c>
      <c r="AG178" s="23">
        <f>Consumidor!AG178/Consumidor!AG166-1</f>
        <v>0.2104643550131382</v>
      </c>
      <c r="AH178" s="24">
        <f>Consumidor!AH178/Consumidor!AH166-1</f>
        <v>0.20795591523390899</v>
      </c>
      <c r="AI178" s="24">
        <f>Consumidor!AI178/Consumidor!AI166-1</f>
        <v>0.23741319973676966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Consumidor!AC179/Consumidor!AC167-1</f>
        <v>0.31765713038391818</v>
      </c>
      <c r="AD179" s="23">
        <f>Consumidor!AD179/Consumidor!AD167-1</f>
        <v>0.22881859578879471</v>
      </c>
      <c r="AE179" s="23">
        <f>Consumidor!AE179/Consumidor!AE167-1</f>
        <v>0.19996059040197478</v>
      </c>
      <c r="AF179" s="23">
        <f>Consumidor!AF179/Consumidor!AF167-1</f>
        <v>0.19845650683692928</v>
      </c>
      <c r="AG179" s="23">
        <f>Consumidor!AG179/Consumidor!AG167-1</f>
        <v>0.19223572195812455</v>
      </c>
      <c r="AH179" s="24">
        <f>Consumidor!AH179/Consumidor!AH167-1</f>
        <v>0.19416699406688021</v>
      </c>
      <c r="AI179" s="24">
        <f>Consumidor!AI179/Consumidor!AI167-1</f>
        <v>0.22322502211678086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Consumidor!AC180/Consumidor!AC168-1</f>
        <v>0.35508733661365866</v>
      </c>
      <c r="AD180" s="23">
        <f>Consumidor!AD180/Consumidor!AD168-1</f>
        <v>0.25543613548029365</v>
      </c>
      <c r="AE180" s="23">
        <f>Consumidor!AE180/Consumidor!AE168-1</f>
        <v>0.217194871572713</v>
      </c>
      <c r="AF180" s="23">
        <f>Consumidor!AF180/Consumidor!AF168-1</f>
        <v>0.21045120841757869</v>
      </c>
      <c r="AG180" s="23">
        <f>Consumidor!AG180/Consumidor!AG168-1</f>
        <v>0.20612563895648983</v>
      </c>
      <c r="AH180" s="24">
        <f>Consumidor!AH180/Consumidor!AH168-1</f>
        <v>0.21435300695591608</v>
      </c>
      <c r="AI180" s="24">
        <f>Consumidor!AI180/Consumidor!AI168-1</f>
        <v>0.2452252998282709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Consumidor!AC181/Consumidor!AC169-1</f>
        <v>0.21283343365113061</v>
      </c>
      <c r="AD181" s="23">
        <f>Consumidor!AD181/Consumidor!AD169-1</f>
        <v>0.14949050084587578</v>
      </c>
      <c r="AE181" s="23">
        <f>Consumidor!AE181/Consumidor!AE169-1</f>
        <v>0.12288710057485286</v>
      </c>
      <c r="AF181" s="23">
        <f>Consumidor!AF181/Consumidor!AF169-1</f>
        <v>0.11867280699271365</v>
      </c>
      <c r="AG181" s="23">
        <f>Consumidor!AG181/Consumidor!AG169-1</f>
        <v>0.11418332294477507</v>
      </c>
      <c r="AH181" s="24">
        <f>Consumidor!AH181/Consumidor!AH169-1</f>
        <v>0.11619404056139682</v>
      </c>
      <c r="AI181" s="24">
        <f>Consumidor!AI181/Consumidor!AI169-1</f>
        <v>0.141975313146391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Consumidor!AC182/Consumidor!AC170-1</f>
        <v>0.12398998782925585</v>
      </c>
      <c r="AD182" s="23">
        <f>Consumidor!AD182/Consumidor!AD170-1</f>
        <v>5.793493361118851E-2</v>
      </c>
      <c r="AE182" s="23">
        <f>Consumidor!AE182/Consumidor!AE170-1</f>
        <v>3.8776678881732751E-2</v>
      </c>
      <c r="AF182" s="23">
        <f>Consumidor!AF182/Consumidor!AF170-1</f>
        <v>4.3434393469568011E-2</v>
      </c>
      <c r="AG182" s="23">
        <f>Consumidor!AG182/Consumidor!AG170-1</f>
        <v>4.59517333698376E-2</v>
      </c>
      <c r="AH182" s="24">
        <f>Consumidor!AH182/Consumidor!AH170-1</f>
        <v>4.9607258024108702E-2</v>
      </c>
      <c r="AI182" s="24">
        <f>Consumidor!AI182/Consumidor!AI170-1</f>
        <v>5.624386789161373E-2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Consumidor!AC183/Consumidor!AC171-1</f>
        <v>0.13915383612766363</v>
      </c>
      <c r="AD183" s="23">
        <f>Consumidor!AD183/Consumidor!AD171-1</f>
        <v>7.5639879914212615E-2</v>
      </c>
      <c r="AE183" s="23">
        <f>Consumidor!AE183/Consumidor!AE171-1</f>
        <v>6.294927437965292E-2</v>
      </c>
      <c r="AF183" s="23">
        <f>Consumidor!AF183/Consumidor!AF171-1</f>
        <v>5.9527705730330505E-2</v>
      </c>
      <c r="AG183" s="23">
        <f>Consumidor!AG183/Consumidor!AG171-1</f>
        <v>5.784571544917827E-2</v>
      </c>
      <c r="AH183" s="24">
        <f>Consumidor!AH183/Consumidor!AH171-1</f>
        <v>6.2000544696943827E-2</v>
      </c>
      <c r="AI183" s="24">
        <f>Consumidor!AI183/Consumidor!AI171-1</f>
        <v>7.5864696966133183E-2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Consumidor!AC184/Consumidor!AC172-1</f>
        <v>0.16656481784802613</v>
      </c>
      <c r="AD184" s="23">
        <f>Consumidor!AD184/Consumidor!AD172-1</f>
        <v>0.12348776683097173</v>
      </c>
      <c r="AE184" s="23">
        <f>Consumidor!AE184/Consumidor!AE172-1</f>
        <v>0.1011944158103153</v>
      </c>
      <c r="AF184" s="23">
        <f>Consumidor!AF184/Consumidor!AF172-1</f>
        <v>9.5391869779493321E-2</v>
      </c>
      <c r="AG184" s="23">
        <f>Consumidor!AG184/Consumidor!AG172-1</f>
        <v>9.1673699968717326E-2</v>
      </c>
      <c r="AH184" s="24">
        <f>Consumidor!AH184/Consumidor!AH172-1</f>
        <v>0.10119347784736377</v>
      </c>
      <c r="AI184" s="24">
        <f>Consumidor!AI184/Consumidor!AI172-1</f>
        <v>0.11584331487997557</v>
      </c>
    </row>
    <row r="185" spans="1:35" x14ac:dyDescent="0.35">
      <c r="A185" s="31">
        <v>44562</v>
      </c>
      <c r="B185" s="28">
        <f>Consumidor!B185/Consumidor!B173-1</f>
        <v>5.9165405940359239E-2</v>
      </c>
      <c r="C185" s="29">
        <f>Consumidor!C185/Consumidor!C173-1</f>
        <v>0.10752841147829062</v>
      </c>
      <c r="D185" s="29">
        <f>Consumidor!D185/Consumidor!D173-1</f>
        <v>0.26081418789675515</v>
      </c>
      <c r="E185" s="29">
        <f>Consumidor!E185/Consumidor!E173-1</f>
        <v>7.1252489967281951E-2</v>
      </c>
      <c r="F185" s="29">
        <f>Consumidor!F185/Consumidor!F173-1</f>
        <v>2.4370260920155484E-2</v>
      </c>
      <c r="G185" s="29">
        <f>Consumidor!G185/Consumidor!G173-1</f>
        <v>8.0627149854377578E-3</v>
      </c>
      <c r="H185" s="29">
        <f>Consumidor!H185/Consumidor!H173-1</f>
        <v>5.5377034448564677E-2</v>
      </c>
      <c r="I185" s="29">
        <f>Consumidor!I185/Consumidor!I173-1</f>
        <v>3.7995444720063443E-2</v>
      </c>
      <c r="J185" s="29">
        <f>Consumidor!J185/Consumidor!J173-1</f>
        <v>0.16626467104734344</v>
      </c>
      <c r="K185" s="29">
        <f>Consumidor!K185/Consumidor!K173-1</f>
        <v>0.10285081180346434</v>
      </c>
      <c r="L185" s="29">
        <f>Consumidor!L185/Consumidor!L173-1</f>
        <v>1.837262283163188E-2</v>
      </c>
      <c r="M185" s="29">
        <f>Consumidor!M185/Consumidor!M173-1</f>
        <v>0.26627074869719292</v>
      </c>
      <c r="N185" s="29">
        <f>Consumidor!N185/Consumidor!N173-1</f>
        <v>0.20045697261112938</v>
      </c>
      <c r="O185" s="29">
        <f>Consumidor!O185/Consumidor!O173-1</f>
        <v>0.13883743383126546</v>
      </c>
      <c r="P185" s="29">
        <f>Consumidor!P185/Consumidor!P173-1</f>
        <v>-1.189165342298748E-2</v>
      </c>
      <c r="Q185" s="29">
        <f>Consumidor!Q185/Consumidor!Q173-1</f>
        <v>8.3322162309149572E-3</v>
      </c>
      <c r="R185" s="29">
        <f>Consumidor!R185/Consumidor!R173-1</f>
        <v>0.16235199349855534</v>
      </c>
      <c r="S185" s="29">
        <f>Consumidor!S185/Consumidor!S173-1</f>
        <v>8.2971480758947669E-2</v>
      </c>
      <c r="T185" s="29">
        <f>Consumidor!T185/Consumidor!T173-1</f>
        <v>9.993163497695523E-2</v>
      </c>
      <c r="U185" s="29">
        <f>Consumidor!U185/Consumidor!U173-1</f>
        <v>2.720440654011469E-2</v>
      </c>
      <c r="V185" s="29">
        <f>Consumidor!V185/Consumidor!V173-1</f>
        <v>0.1155231902699807</v>
      </c>
      <c r="W185" s="29">
        <f>Consumidor!W185/Consumidor!W173-1</f>
        <v>4.6604099986589764E-2</v>
      </c>
      <c r="X185" s="29">
        <f>Consumidor!X185/Consumidor!X173-1</f>
        <v>0.1154577635412799</v>
      </c>
      <c r="Y185" s="29">
        <f>Consumidor!Y185/Consumidor!Y173-1</f>
        <v>9.6279408984602188E-2</v>
      </c>
      <c r="Z185" s="29">
        <f>Consumidor!Z185/Consumidor!Z173-1</f>
        <v>7.917976912775071E-2</v>
      </c>
      <c r="AA185" s="29">
        <f>Consumidor!AA185/Consumidor!AA173-1</f>
        <v>5.1331940681552002E-2</v>
      </c>
      <c r="AB185" s="29">
        <f>Consumidor!AB185/Consumidor!AB173-1</f>
        <v>8.3308638514782318E-2</v>
      </c>
      <c r="AC185" s="28">
        <f>Consumidor!AC185/Consumidor!AC173-1</f>
        <v>7.9169118727195675E-2</v>
      </c>
      <c r="AD185" s="29">
        <f>Consumidor!AD185/Consumidor!AD173-1</f>
        <v>7.0204430880921098E-2</v>
      </c>
      <c r="AE185" s="29">
        <f>Consumidor!AE185/Consumidor!AE173-1</f>
        <v>7.4477864212362688E-2</v>
      </c>
      <c r="AF185" s="29">
        <f>Consumidor!AF185/Consumidor!AF173-1</f>
        <v>6.7522213923023822E-2</v>
      </c>
      <c r="AG185" s="29">
        <f>Consumidor!AG185/Consumidor!AG173-1</f>
        <v>6.7094226505712395E-2</v>
      </c>
      <c r="AH185" s="30">
        <f>Consumidor!AH185/Consumidor!AH173-1</f>
        <v>5.3720301874891963E-2</v>
      </c>
      <c r="AI185" s="30">
        <f>Consumidor!AI185/Consumidor!AI173-1</f>
        <v>7.2454669913225356E-2</v>
      </c>
    </row>
    <row r="186" spans="1:35" x14ac:dyDescent="0.35">
      <c r="A186" s="32">
        <v>44593</v>
      </c>
      <c r="B186" s="22">
        <f>Consumidor!B186/Consumidor!B174-1</f>
        <v>0.30749202652275298</v>
      </c>
      <c r="C186" s="23">
        <f>Consumidor!C186/Consumidor!C174-1</f>
        <v>3.1225788890785422E-2</v>
      </c>
      <c r="D186" s="23">
        <f>Consumidor!D186/Consumidor!D174-1</f>
        <v>0.35323368091798213</v>
      </c>
      <c r="E186" s="23">
        <f>Consumidor!E186/Consumidor!E174-1</f>
        <v>0.15196855462662295</v>
      </c>
      <c r="F186" s="23">
        <f>Consumidor!F186/Consumidor!F174-1</f>
        <v>1.9061647374388091E-2</v>
      </c>
      <c r="G186" s="23">
        <f>Consumidor!G186/Consumidor!G174-1</f>
        <v>7.491921611076191E-2</v>
      </c>
      <c r="H186" s="23">
        <f>Consumidor!H186/Consumidor!H174-1</f>
        <v>0.14381601781651554</v>
      </c>
      <c r="I186" s="23">
        <f>Consumidor!I186/Consumidor!I174-1</f>
        <v>7.7528211194102914E-2</v>
      </c>
      <c r="J186" s="23">
        <f>Consumidor!J186/Consumidor!J174-1</f>
        <v>0.16433995907380994</v>
      </c>
      <c r="K186" s="23">
        <f>Consumidor!K186/Consumidor!K174-1</f>
        <v>0.16278391932653902</v>
      </c>
      <c r="L186" s="23">
        <f>Consumidor!L186/Consumidor!L174-1</f>
        <v>8.7017440862825701E-2</v>
      </c>
      <c r="M186" s="23">
        <f>Consumidor!M186/Consumidor!M174-1</f>
        <v>0.27244876821671538</v>
      </c>
      <c r="N186" s="23">
        <f>Consumidor!N186/Consumidor!N174-1</f>
        <v>0.32101621741827802</v>
      </c>
      <c r="O186" s="23">
        <f>Consumidor!O186/Consumidor!O174-1</f>
        <v>0.19418487115559402</v>
      </c>
      <c r="P186" s="23">
        <f>Consumidor!P186/Consumidor!P174-1</f>
        <v>7.5275470685622903E-3</v>
      </c>
      <c r="Q186" s="23">
        <f>Consumidor!Q186/Consumidor!Q174-1</f>
        <v>-1.1764829049661918E-3</v>
      </c>
      <c r="R186" s="23">
        <f>Consumidor!R186/Consumidor!R174-1</f>
        <v>0.21425775682817005</v>
      </c>
      <c r="S186" s="23">
        <f>Consumidor!S186/Consumidor!S174-1</f>
        <v>0.1126048957810204</v>
      </c>
      <c r="T186" s="23">
        <f>Consumidor!T186/Consumidor!T174-1</f>
        <v>0.1929845700358499</v>
      </c>
      <c r="U186" s="23">
        <f>Consumidor!U186/Consumidor!U174-1</f>
        <v>4.2519136972150262E-2</v>
      </c>
      <c r="V186" s="23">
        <f>Consumidor!V186/Consumidor!V174-1</f>
        <v>0.18156365761020643</v>
      </c>
      <c r="W186" s="23">
        <f>Consumidor!W186/Consumidor!W174-1</f>
        <v>0.17879008716141542</v>
      </c>
      <c r="X186" s="23">
        <f>Consumidor!X186/Consumidor!X174-1</f>
        <v>0.17377722915176697</v>
      </c>
      <c r="Y186" s="23">
        <f>Consumidor!Y186/Consumidor!Y174-1</f>
        <v>0.11923739037298775</v>
      </c>
      <c r="Z186" s="23">
        <f>Consumidor!Z186/Consumidor!Z174-1</f>
        <v>9.6829021463507026E-4</v>
      </c>
      <c r="AA186" s="23">
        <f>Consumidor!AA186/Consumidor!AA174-1</f>
        <v>8.6289822293403873E-2</v>
      </c>
      <c r="AB186" s="23">
        <f>Consumidor!AB186/Consumidor!AB174-1</f>
        <v>0.12254425423959003</v>
      </c>
      <c r="AC186" s="22">
        <f>Consumidor!AC186/Consumidor!AC174-1</f>
        <v>0.14153253041239577</v>
      </c>
      <c r="AD186" s="23">
        <f>Consumidor!AD186/Consumidor!AD174-1</f>
        <v>0.12304930247529677</v>
      </c>
      <c r="AE186" s="23">
        <f>Consumidor!AE186/Consumidor!AE174-1</f>
        <v>0.10884108410867044</v>
      </c>
      <c r="AF186" s="23">
        <f>Consumidor!AF186/Consumidor!AF174-1</f>
        <v>9.4184937105236344E-2</v>
      </c>
      <c r="AG186" s="23">
        <f>Consumidor!AG186/Consumidor!AG174-1</f>
        <v>9.2204243196327251E-2</v>
      </c>
      <c r="AH186" s="24">
        <f>Consumidor!AH186/Consumidor!AH174-1</f>
        <v>9.2845346003495255E-2</v>
      </c>
      <c r="AI186" s="24">
        <f>Consumidor!AI186/Consumidor!AI174-1</f>
        <v>0.11549179027183665</v>
      </c>
    </row>
    <row r="187" spans="1:35" x14ac:dyDescent="0.35">
      <c r="A187" s="32">
        <v>44621</v>
      </c>
      <c r="B187" s="22">
        <f>Consumidor!B187/Consumidor!B175-1</f>
        <v>0.34028316329461616</v>
      </c>
      <c r="C187" s="23">
        <f>Consumidor!C187/Consumidor!C175-1</f>
        <v>0.25105944579198014</v>
      </c>
      <c r="D187" s="23">
        <f>Consumidor!D187/Consumidor!D175-1</f>
        <v>0.35484729824998462</v>
      </c>
      <c r="E187" s="23">
        <f>Consumidor!E187/Consumidor!E175-1</f>
        <v>0.44176776611109969</v>
      </c>
      <c r="F187" s="23">
        <f>Consumidor!F187/Consumidor!F175-1</f>
        <v>0.20166621514761163</v>
      </c>
      <c r="G187" s="23">
        <f>Consumidor!G187/Consumidor!G175-1</f>
        <v>0.3434803022352606</v>
      </c>
      <c r="H187" s="23">
        <f>Consumidor!H187/Consumidor!H175-1</f>
        <v>0.17754525776121399</v>
      </c>
      <c r="I187" s="23">
        <f>Consumidor!I187/Consumidor!I175-1</f>
        <v>0.14932857140854261</v>
      </c>
      <c r="J187" s="23">
        <f>Consumidor!J187/Consumidor!J175-1</f>
        <v>0.29661944938499651</v>
      </c>
      <c r="K187" s="23">
        <f>Consumidor!K187/Consumidor!K175-1</f>
        <v>0.30487306489447197</v>
      </c>
      <c r="L187" s="23">
        <f>Consumidor!L187/Consumidor!L175-1</f>
        <v>0.22032043844987359</v>
      </c>
      <c r="M187" s="23">
        <f>Consumidor!M187/Consumidor!M175-1</f>
        <v>0.4072352894297071</v>
      </c>
      <c r="N187" s="23">
        <f>Consumidor!N187/Consumidor!N175-1</f>
        <v>0.19164949102176498</v>
      </c>
      <c r="O187" s="23">
        <f>Consumidor!O187/Consumidor!O175-1</f>
        <v>0.4267593513603114</v>
      </c>
      <c r="P187" s="23">
        <f>Consumidor!P187/Consumidor!P175-1</f>
        <v>0.25617748945355445</v>
      </c>
      <c r="Q187" s="23">
        <f>Consumidor!Q187/Consumidor!Q175-1</f>
        <v>0.23899380390168368</v>
      </c>
      <c r="R187" s="23">
        <f>Consumidor!R187/Consumidor!R175-1</f>
        <v>0.37825202939926483</v>
      </c>
      <c r="S187" s="23">
        <f>Consumidor!S187/Consumidor!S175-1</f>
        <v>0.27254745307388983</v>
      </c>
      <c r="T187" s="23">
        <f>Consumidor!T187/Consumidor!T175-1</f>
        <v>0.25512972316856297</v>
      </c>
      <c r="U187" s="23">
        <f>Consumidor!U187/Consumidor!U175-1</f>
        <v>0.22148294409552149</v>
      </c>
      <c r="V187" s="23">
        <f>Consumidor!V187/Consumidor!V175-1</f>
        <v>0.28866871138126626</v>
      </c>
      <c r="W187" s="23">
        <f>Consumidor!W187/Consumidor!W175-1</f>
        <v>0.38313169713616513</v>
      </c>
      <c r="X187" s="23">
        <f>Consumidor!X187/Consumidor!X175-1</f>
        <v>0.31368459569008089</v>
      </c>
      <c r="Y187" s="23">
        <f>Consumidor!Y187/Consumidor!Y175-1</f>
        <v>0.20989405822813967</v>
      </c>
      <c r="Z187" s="23">
        <f>Consumidor!Z187/Consumidor!Z175-1</f>
        <v>0.21282444825971969</v>
      </c>
      <c r="AA187" s="23">
        <f>Consumidor!AA187/Consumidor!AA175-1</f>
        <v>0.27260728942150037</v>
      </c>
      <c r="AB187" s="23">
        <f>Consumidor!AB187/Consumidor!AB175-1</f>
        <v>0.3260987945279139</v>
      </c>
      <c r="AC187" s="22">
        <f>Consumidor!AC187/Consumidor!AC175-1</f>
        <v>0.30949841942403755</v>
      </c>
      <c r="AD187" s="23">
        <f>Consumidor!AD187/Consumidor!AD175-1</f>
        <v>0.28822589759428419</v>
      </c>
      <c r="AE187" s="23">
        <f>Consumidor!AE187/Consumidor!AE175-1</f>
        <v>0.24376701225910002</v>
      </c>
      <c r="AF187" s="23">
        <f>Consumidor!AF187/Consumidor!AF175-1</f>
        <v>0.22961723502894893</v>
      </c>
      <c r="AG187" s="23">
        <f>Consumidor!AG187/Consumidor!AG175-1</f>
        <v>0.22201107917075724</v>
      </c>
      <c r="AH187" s="24">
        <f>Consumidor!AH187/Consumidor!AH175-1</f>
        <v>0.23040095190927734</v>
      </c>
      <c r="AI187" s="24">
        <f>Consumidor!AI187/Consumidor!AI175-1</f>
        <v>0.26461305496090781</v>
      </c>
    </row>
    <row r="188" spans="1:35" x14ac:dyDescent="0.35">
      <c r="A188" s="32">
        <v>44652</v>
      </c>
      <c r="B188" s="22">
        <f>Consumidor!B188/Consumidor!B176-1</f>
        <v>0.22891717582819715</v>
      </c>
      <c r="C188" s="23">
        <f>Consumidor!C188/Consumidor!C176-1</f>
        <v>0.17544194265662361</v>
      </c>
      <c r="D188" s="23">
        <f>Consumidor!D188/Consumidor!D176-1</f>
        <v>0.20471399306769467</v>
      </c>
      <c r="E188" s="23">
        <f>Consumidor!E188/Consumidor!E176-1</f>
        <v>0.26787219260350525</v>
      </c>
      <c r="F188" s="23">
        <f>Consumidor!F188/Consumidor!F176-1</f>
        <v>0.15368713009623725</v>
      </c>
      <c r="G188" s="23">
        <f>Consumidor!G188/Consumidor!G176-1</f>
        <v>0.22270251217192771</v>
      </c>
      <c r="H188" s="23">
        <f>Consumidor!H188/Consumidor!H176-1</f>
        <v>-0.12511672471206681</v>
      </c>
      <c r="I188" s="23">
        <f>Consumidor!I188/Consumidor!I176-1</f>
        <v>0.23315619821037781</v>
      </c>
      <c r="J188" s="23">
        <f>Consumidor!J188/Consumidor!J176-1</f>
        <v>0.1224693613755079</v>
      </c>
      <c r="K188" s="23">
        <f>Consumidor!K188/Consumidor!K176-1</f>
        <v>0.1750945240777364</v>
      </c>
      <c r="L188" s="23">
        <f>Consumidor!L188/Consumidor!L176-1</f>
        <v>0.11594563055251705</v>
      </c>
      <c r="M188" s="23">
        <f>Consumidor!M188/Consumidor!M176-1</f>
        <v>0.24543589193351645</v>
      </c>
      <c r="N188" s="23">
        <f>Consumidor!N188/Consumidor!N176-1</f>
        <v>6.7436907638454002E-3</v>
      </c>
      <c r="O188" s="23">
        <f>Consumidor!O188/Consumidor!O176-1</f>
        <v>0.26489548405731878</v>
      </c>
      <c r="P188" s="23">
        <f>Consumidor!P188/Consumidor!P176-1</f>
        <v>0.1821242500650071</v>
      </c>
      <c r="Q188" s="23">
        <f>Consumidor!Q188/Consumidor!Q176-1</f>
        <v>0.18164066376230381</v>
      </c>
      <c r="R188" s="23">
        <f>Consumidor!R188/Consumidor!R176-1</f>
        <v>0.16732951726008061</v>
      </c>
      <c r="S188" s="23">
        <f>Consumidor!S188/Consumidor!S176-1</f>
        <v>0.10678304943539074</v>
      </c>
      <c r="T188" s="23">
        <f>Consumidor!T188/Consumidor!T176-1</f>
        <v>0.12166717536956129</v>
      </c>
      <c r="U188" s="23">
        <f>Consumidor!U188/Consumidor!U176-1</f>
        <v>0.14066007928009827</v>
      </c>
      <c r="V188" s="23">
        <f>Consumidor!V188/Consumidor!V176-1</f>
        <v>0.21001871561388286</v>
      </c>
      <c r="W188" s="23">
        <f>Consumidor!W188/Consumidor!W176-1</f>
        <v>0.3094627455161576</v>
      </c>
      <c r="X188" s="23">
        <f>Consumidor!X188/Consumidor!X176-1</f>
        <v>0.18828831069140328</v>
      </c>
      <c r="Y188" s="23">
        <f>Consumidor!Y188/Consumidor!Y176-1</f>
        <v>0.10890291551620779</v>
      </c>
      <c r="Z188" s="23">
        <f>Consumidor!Z188/Consumidor!Z176-1</f>
        <v>0.21708392356163575</v>
      </c>
      <c r="AA188" s="23">
        <f>Consumidor!AA188/Consumidor!AA176-1</f>
        <v>0.16453881951414528</v>
      </c>
      <c r="AB188" s="23">
        <f>Consumidor!AB188/Consumidor!AB176-1</f>
        <v>0.20585144373778741</v>
      </c>
      <c r="AC188" s="22">
        <f>Consumidor!AC188/Consumidor!AC176-1</f>
        <v>0.1979449200493586</v>
      </c>
      <c r="AD188" s="23">
        <f>Consumidor!AD188/Consumidor!AD176-1</f>
        <v>0.14528310178449044</v>
      </c>
      <c r="AE188" s="23">
        <f>Consumidor!AE188/Consumidor!AE176-1</f>
        <v>0.13826011592360454</v>
      </c>
      <c r="AF188" s="23">
        <f>Consumidor!AF188/Consumidor!AF176-1</f>
        <v>0.1422927741862281</v>
      </c>
      <c r="AG188" s="23">
        <f>Consumidor!AG188/Consumidor!AG176-1</f>
        <v>0.14464044903951323</v>
      </c>
      <c r="AH188" s="24">
        <f>Consumidor!AH188/Consumidor!AH176-1</f>
        <v>0.14643403545214073</v>
      </c>
      <c r="AI188" s="24">
        <f>Consumidor!AI188/Consumidor!AI176-1</f>
        <v>0.14855078123354781</v>
      </c>
    </row>
    <row r="189" spans="1:35" x14ac:dyDescent="0.35">
      <c r="A189" s="32">
        <v>44682</v>
      </c>
      <c r="B189" s="22">
        <f>Consumidor!B189/Consumidor!B177-1</f>
        <v>0.18126803731517716</v>
      </c>
      <c r="C189" s="23">
        <f>Consumidor!C189/Consumidor!C177-1</f>
        <v>8.1006874494277348E-2</v>
      </c>
      <c r="D189" s="23">
        <f>Consumidor!D189/Consumidor!D177-1</f>
        <v>0.15777361659405198</v>
      </c>
      <c r="E189" s="23">
        <f>Consumidor!E189/Consumidor!E177-1</f>
        <v>0.13619741948631381</v>
      </c>
      <c r="F189" s="23">
        <f>Consumidor!F189/Consumidor!F177-1</f>
        <v>0.12096476585647231</v>
      </c>
      <c r="G189" s="23">
        <f>Consumidor!G189/Consumidor!G177-1</f>
        <v>0.10291826013898109</v>
      </c>
      <c r="H189" s="23">
        <f>Consumidor!H189/Consumidor!H177-1</f>
        <v>0.17617365312879496</v>
      </c>
      <c r="I189" s="23">
        <f>Consumidor!I189/Consumidor!I177-1</f>
        <v>0.15286951059182319</v>
      </c>
      <c r="J189" s="23">
        <f>Consumidor!J189/Consumidor!J177-1</f>
        <v>0.10109395558115364</v>
      </c>
      <c r="K189" s="23">
        <f>Consumidor!K189/Consumidor!K177-1</f>
        <v>0.15602932452632512</v>
      </c>
      <c r="L189" s="23">
        <f>Consumidor!L189/Consumidor!L177-1</f>
        <v>7.3392973837020481E-2</v>
      </c>
      <c r="M189" s="23">
        <f>Consumidor!M189/Consumidor!M177-1</f>
        <v>0.1930834245191535</v>
      </c>
      <c r="N189" s="23">
        <f>Consumidor!N189/Consumidor!N177-1</f>
        <v>-3.3109481861131052E-3</v>
      </c>
      <c r="O189" s="23">
        <f>Consumidor!O189/Consumidor!O177-1</f>
        <v>0.18749682258529887</v>
      </c>
      <c r="P189" s="23">
        <f>Consumidor!P189/Consumidor!P177-1</f>
        <v>9.4559495020346551E-2</v>
      </c>
      <c r="Q189" s="23">
        <f>Consumidor!Q189/Consumidor!Q177-1</f>
        <v>0.10439879257448803</v>
      </c>
      <c r="R189" s="23">
        <f>Consumidor!R189/Consumidor!R177-1</f>
        <v>0.13772535100601302</v>
      </c>
      <c r="S189" s="23">
        <f>Consumidor!S189/Consumidor!S177-1</f>
        <v>0.11517289805163866</v>
      </c>
      <c r="T189" s="23">
        <f>Consumidor!T189/Consumidor!T177-1</f>
        <v>3.5253528091868658E-2</v>
      </c>
      <c r="U189" s="23">
        <f>Consumidor!U189/Consumidor!U177-1</f>
        <v>5.826891969494663E-2</v>
      </c>
      <c r="V189" s="23">
        <f>Consumidor!V189/Consumidor!V177-1</f>
        <v>0.17811453620627216</v>
      </c>
      <c r="W189" s="23">
        <f>Consumidor!W189/Consumidor!W177-1</f>
        <v>0.24597902726530907</v>
      </c>
      <c r="X189" s="23">
        <f>Consumidor!X189/Consumidor!X177-1</f>
        <v>0.19305669880683896</v>
      </c>
      <c r="Y189" s="23">
        <f>Consumidor!Y189/Consumidor!Y177-1</f>
        <v>0.11915578569195229</v>
      </c>
      <c r="Z189" s="23">
        <f>Consumidor!Z189/Consumidor!Z177-1</f>
        <v>0.15938074333496011</v>
      </c>
      <c r="AA189" s="23">
        <f>Consumidor!AA189/Consumidor!AA177-1</f>
        <v>0.11856097785911479</v>
      </c>
      <c r="AB189" s="23">
        <f>Consumidor!AB189/Consumidor!AB177-1</f>
        <v>0.18336118928754663</v>
      </c>
      <c r="AC189" s="22">
        <f>Consumidor!AC189/Consumidor!AC177-1</f>
        <v>0.11343117672243275</v>
      </c>
      <c r="AD189" s="23">
        <f>Consumidor!AD189/Consumidor!AD177-1</f>
        <v>9.9984072886653452E-2</v>
      </c>
      <c r="AE189" s="23">
        <f>Consumidor!AE189/Consumidor!AE177-1</f>
        <v>0.11722739853265551</v>
      </c>
      <c r="AF189" s="23">
        <f>Consumidor!AF189/Consumidor!AF177-1</f>
        <v>0.12329967249113216</v>
      </c>
      <c r="AG189" s="23">
        <f>Consumidor!AG189/Consumidor!AG177-1</f>
        <v>0.12953405439217636</v>
      </c>
      <c r="AH189" s="24">
        <f>Consumidor!AH189/Consumidor!AH177-1</f>
        <v>0.12889936522906043</v>
      </c>
      <c r="AI189" s="24">
        <f>Consumidor!AI189/Consumidor!AI177-1</f>
        <v>0.11180836039581021</v>
      </c>
    </row>
    <row r="190" spans="1:35" x14ac:dyDescent="0.35">
      <c r="A190" s="32">
        <v>44713</v>
      </c>
      <c r="B190" s="22">
        <f>Consumidor!B190/Consumidor!B178-1</f>
        <v>6.3810390313247645E-2</v>
      </c>
      <c r="C190" s="23">
        <f>Consumidor!C190/Consumidor!C178-1</f>
        <v>-7.8026878911677255E-2</v>
      </c>
      <c r="D190" s="23">
        <f>Consumidor!D190/Consumidor!D178-1</f>
        <v>5.3618563739374236E-2</v>
      </c>
      <c r="E190" s="23">
        <f>Consumidor!E190/Consumidor!E178-1</f>
        <v>-1.4592707368020985E-2</v>
      </c>
      <c r="F190" s="23">
        <f>Consumidor!F190/Consumidor!F178-1</f>
        <v>-1.1054009885145377E-2</v>
      </c>
      <c r="G190" s="23">
        <f>Consumidor!G190/Consumidor!G178-1</f>
        <v>2.7479524078917184E-2</v>
      </c>
      <c r="H190" s="23">
        <f>Consumidor!H190/Consumidor!H178-1</f>
        <v>-0.26018583528881134</v>
      </c>
      <c r="I190" s="23">
        <f>Consumidor!I190/Consumidor!I178-1</f>
        <v>-1.3933478982395053E-2</v>
      </c>
      <c r="J190" s="23">
        <f>Consumidor!J190/Consumidor!J178-1</f>
        <v>-2.733142767263208E-2</v>
      </c>
      <c r="K190" s="23">
        <f>Consumidor!K190/Consumidor!K178-1</f>
        <v>3.5770933723403564E-2</v>
      </c>
      <c r="L190" s="23">
        <f>Consumidor!L190/Consumidor!L178-1</f>
        <v>-2.3495382680057353E-2</v>
      </c>
      <c r="M190" s="23">
        <f>Consumidor!M190/Consumidor!M178-1</f>
        <v>0.10990388188939848</v>
      </c>
      <c r="N190" s="23">
        <f>Consumidor!N190/Consumidor!N178-1</f>
        <v>-0.13641554551562685</v>
      </c>
      <c r="O190" s="23">
        <f>Consumidor!O190/Consumidor!O178-1</f>
        <v>2.5281774918823441E-2</v>
      </c>
      <c r="P190" s="23">
        <f>Consumidor!P190/Consumidor!P178-1</f>
        <v>-6.4847831872963391E-2</v>
      </c>
      <c r="Q190" s="23">
        <f>Consumidor!Q190/Consumidor!Q178-1</f>
        <v>5.09625966587679E-3</v>
      </c>
      <c r="R190" s="23">
        <f>Consumidor!R190/Consumidor!R178-1</f>
        <v>6.9727574423552596E-3</v>
      </c>
      <c r="S190" s="23">
        <f>Consumidor!S190/Consumidor!S178-1</f>
        <v>-7.9853610669308184E-3</v>
      </c>
      <c r="T190" s="23">
        <f>Consumidor!T190/Consumidor!T178-1</f>
        <v>-0.11782411465532405</v>
      </c>
      <c r="U190" s="23">
        <f>Consumidor!U190/Consumidor!U178-1</f>
        <v>-9.2138080428445179E-2</v>
      </c>
      <c r="V190" s="23">
        <f>Consumidor!V190/Consumidor!V178-1</f>
        <v>6.0134508985725921E-2</v>
      </c>
      <c r="W190" s="23">
        <f>Consumidor!W190/Consumidor!W178-1</f>
        <v>8.3949104412724074E-2</v>
      </c>
      <c r="X190" s="23">
        <f>Consumidor!X190/Consumidor!X178-1</f>
        <v>7.3192105693034915E-2</v>
      </c>
      <c r="Y190" s="23">
        <f>Consumidor!Y190/Consumidor!Y178-1</f>
        <v>1.538489458604797E-3</v>
      </c>
      <c r="Z190" s="23">
        <f>Consumidor!Z190/Consumidor!Z178-1</f>
        <v>1.2388236376688289E-2</v>
      </c>
      <c r="AA190" s="23">
        <f>Consumidor!AA190/Consumidor!AA178-1</f>
        <v>-6.5306728019955962E-3</v>
      </c>
      <c r="AB190" s="23">
        <f>Consumidor!AB190/Consumidor!AB178-1</f>
        <v>6.847602299809985E-2</v>
      </c>
      <c r="AC190" s="22">
        <f>Consumidor!AC190/Consumidor!AC178-1</f>
        <v>-1.6813793699815283E-2</v>
      </c>
      <c r="AD190" s="23">
        <f>Consumidor!AD190/Consumidor!AD178-1</f>
        <v>-2.7314048669784374E-2</v>
      </c>
      <c r="AE190" s="23">
        <f>Consumidor!AE190/Consumidor!AE178-1</f>
        <v>-2.012478589778266E-2</v>
      </c>
      <c r="AF190" s="23">
        <f>Consumidor!AF190/Consumidor!AF178-1</f>
        <v>-1.5676408044216772E-2</v>
      </c>
      <c r="AG190" s="23">
        <f>Consumidor!AG190/Consumidor!AG178-1</f>
        <v>-1.5384830795046267E-2</v>
      </c>
      <c r="AH190" s="24">
        <f>Consumidor!AH190/Consumidor!AH178-1</f>
        <v>-1.1371813305023792E-2</v>
      </c>
      <c r="AI190" s="24">
        <f>Consumidor!AI190/Consumidor!AI178-1</f>
        <v>-2.1526739926184479E-2</v>
      </c>
    </row>
    <row r="191" spans="1:35" x14ac:dyDescent="0.35">
      <c r="A191" s="32">
        <v>44743</v>
      </c>
      <c r="B191" s="22">
        <f>Consumidor!B191/Consumidor!B179-1</f>
        <v>-0.10261697990302188</v>
      </c>
      <c r="C191" s="23">
        <f>Consumidor!C191/Consumidor!C179-1</f>
        <v>-0.18961413422371232</v>
      </c>
      <c r="D191" s="23">
        <f>Consumidor!D191/Consumidor!D179-1</f>
        <v>-8.0977751871040171E-2</v>
      </c>
      <c r="E191" s="23">
        <f>Consumidor!E191/Consumidor!E179-1</f>
        <v>-0.19860028920871164</v>
      </c>
      <c r="F191" s="23">
        <f>Consumidor!F191/Consumidor!F179-1</f>
        <v>-0.11514495198392016</v>
      </c>
      <c r="G191" s="23">
        <f>Consumidor!G191/Consumidor!G179-1</f>
        <v>-0.12103185145098239</v>
      </c>
      <c r="H191" s="23">
        <f>Consumidor!H191/Consumidor!H179-1</f>
        <v>0.28112105318519909</v>
      </c>
      <c r="I191" s="23">
        <f>Consumidor!I191/Consumidor!I179-1</f>
        <v>-0.11380314762554256</v>
      </c>
      <c r="J191" s="23">
        <f>Consumidor!J191/Consumidor!J179-1</f>
        <v>-0.12992617337322387</v>
      </c>
      <c r="K191" s="23">
        <f>Consumidor!K191/Consumidor!K179-1</f>
        <v>-0.11043381199637237</v>
      </c>
      <c r="L191" s="23">
        <f>Consumidor!L191/Consumidor!L179-1</f>
        <v>-0.14670317692058188</v>
      </c>
      <c r="M191" s="23">
        <f>Consumidor!M191/Consumidor!M179-1</f>
        <v>-7.8088744370658048E-2</v>
      </c>
      <c r="N191" s="23">
        <f>Consumidor!N191/Consumidor!N179-1</f>
        <v>-0.24472184170912226</v>
      </c>
      <c r="O191" s="23">
        <f>Consumidor!O191/Consumidor!O179-1</f>
        <v>-0.10926199884709675</v>
      </c>
      <c r="P191" s="23">
        <f>Consumidor!P191/Consumidor!P179-1</f>
        <v>-0.15342488765473938</v>
      </c>
      <c r="Q191" s="23">
        <f>Consumidor!Q191/Consumidor!Q179-1</f>
        <v>-0.13029228998545406</v>
      </c>
      <c r="R191" s="23">
        <f>Consumidor!R191/Consumidor!R179-1</f>
        <v>-9.8556362906520478E-2</v>
      </c>
      <c r="S191" s="23">
        <f>Consumidor!S191/Consumidor!S179-1</f>
        <v>-8.5018997562165022E-2</v>
      </c>
      <c r="T191" s="23">
        <f>Consumidor!T191/Consumidor!T179-1</f>
        <v>-0.24090003146785244</v>
      </c>
      <c r="U191" s="23">
        <f>Consumidor!U191/Consumidor!U179-1</f>
        <v>-0.16831617757321393</v>
      </c>
      <c r="V191" s="23">
        <f>Consumidor!V191/Consumidor!V179-1</f>
        <v>-9.6742333632982347E-2</v>
      </c>
      <c r="W191" s="23">
        <f>Consumidor!W191/Consumidor!W179-1</f>
        <v>-7.7948806378668856E-2</v>
      </c>
      <c r="X191" s="23">
        <f>Consumidor!X191/Consumidor!X179-1</f>
        <v>9.3786555997259491E-3</v>
      </c>
      <c r="Y191" s="23">
        <f>Consumidor!Y191/Consumidor!Y179-1</f>
        <v>-0.10216656562335569</v>
      </c>
      <c r="Z191" s="23">
        <f>Consumidor!Z191/Consumidor!Z179-1</f>
        <v>-0.11301305215297142</v>
      </c>
      <c r="AA191" s="23">
        <f>Consumidor!AA191/Consumidor!AA179-1</f>
        <v>-9.4730604539928764E-2</v>
      </c>
      <c r="AB191" s="23">
        <f>Consumidor!AB191/Consumidor!AB179-1</f>
        <v>-0.15102945348804431</v>
      </c>
      <c r="AC191" s="22">
        <f>Consumidor!AC191/Consumidor!AC179-1</f>
        <v>-0.1156537011108757</v>
      </c>
      <c r="AD191" s="23">
        <f>Consumidor!AD191/Consumidor!AD179-1</f>
        <v>-0.12103293804585202</v>
      </c>
      <c r="AE191" s="23">
        <f>Consumidor!AE191/Consumidor!AE179-1</f>
        <v>-0.10879988529096285</v>
      </c>
      <c r="AF191" s="23">
        <f>Consumidor!AF191/Consumidor!AF179-1</f>
        <v>-0.1077408136505843</v>
      </c>
      <c r="AG191" s="23">
        <f>Consumidor!AG191/Consumidor!AG179-1</f>
        <v>-0.10454481200287269</v>
      </c>
      <c r="AH191" s="24">
        <f>Consumidor!AH191/Consumidor!AH179-1</f>
        <v>-0.10396575219463355</v>
      </c>
      <c r="AI191" s="24">
        <f>Consumidor!AI191/Consumidor!AI179-1</f>
        <v>-0.11364687891241565</v>
      </c>
    </row>
    <row r="192" spans="1:35" x14ac:dyDescent="0.35">
      <c r="A192" s="32">
        <v>44774</v>
      </c>
      <c r="B192" s="22">
        <f>Consumidor!B192/Consumidor!B180-1</f>
        <v>-6.406202124692062E-2</v>
      </c>
      <c r="C192" s="23">
        <f>Consumidor!C192/Consumidor!C180-1</f>
        <v>-0.10770052505936256</v>
      </c>
      <c r="D192" s="23">
        <f>Consumidor!D192/Consumidor!D180-1</f>
        <v>-1.8533779887540347E-2</v>
      </c>
      <c r="E192" s="23">
        <f>Consumidor!E192/Consumidor!E180-1</f>
        <v>-0.14847706895240265</v>
      </c>
      <c r="F192" s="23">
        <f>Consumidor!F192/Consumidor!F180-1</f>
        <v>-6.8137920045711287E-2</v>
      </c>
      <c r="G192" s="23">
        <f>Consumidor!G192/Consumidor!G180-1</f>
        <v>-4.556738577692121E-2</v>
      </c>
      <c r="H192" s="23">
        <f>Consumidor!H192/Consumidor!H180-1</f>
        <v>-0.13095689239845887</v>
      </c>
      <c r="I192" s="23">
        <f>Consumidor!I192/Consumidor!I180-1</f>
        <v>-7.0408613336703563E-2</v>
      </c>
      <c r="J192" s="23">
        <f>Consumidor!J192/Consumidor!J180-1</f>
        <v>-9.3009892899788338E-2</v>
      </c>
      <c r="K192" s="23">
        <f>Consumidor!K192/Consumidor!K180-1</f>
        <v>-4.33257976278969E-2</v>
      </c>
      <c r="L192" s="23">
        <f>Consumidor!L192/Consumidor!L180-1</f>
        <v>-6.9461751253232284E-2</v>
      </c>
      <c r="M192" s="23">
        <f>Consumidor!M192/Consumidor!M180-1</f>
        <v>3.8562188290811816E-2</v>
      </c>
      <c r="N192" s="23">
        <f>Consumidor!N192/Consumidor!N180-1</f>
        <v>-5.7103065517997043E-2</v>
      </c>
      <c r="O192" s="23">
        <f>Consumidor!O192/Consumidor!O180-1</f>
        <v>6.4090275777885397E-2</v>
      </c>
      <c r="P192" s="23">
        <f>Consumidor!P192/Consumidor!P180-1</f>
        <v>-0.10709763671164574</v>
      </c>
      <c r="Q192" s="23">
        <f>Consumidor!Q192/Consumidor!Q180-1</f>
        <v>-7.7718073039282687E-2</v>
      </c>
      <c r="R192" s="23">
        <f>Consumidor!R192/Consumidor!R180-1</f>
        <v>-8.3105860902697226E-2</v>
      </c>
      <c r="S192" s="23">
        <f>Consumidor!S192/Consumidor!S180-1</f>
        <v>-7.3308636575204145E-2</v>
      </c>
      <c r="T192" s="23">
        <f>Consumidor!T192/Consumidor!T180-1</f>
        <v>-0.20653503765060821</v>
      </c>
      <c r="U192" s="23">
        <f>Consumidor!U192/Consumidor!U180-1</f>
        <v>-0.10063467374299961</v>
      </c>
      <c r="V192" s="23">
        <f>Consumidor!V192/Consumidor!V180-1</f>
        <v>-1.7240654782251785E-2</v>
      </c>
      <c r="W192" s="23">
        <f>Consumidor!W192/Consumidor!W180-1</f>
        <v>9.8941418376872203E-3</v>
      </c>
      <c r="X192" s="23">
        <f>Consumidor!X192/Consumidor!X180-1</f>
        <v>-1.2590699963552887E-2</v>
      </c>
      <c r="Y192" s="23">
        <f>Consumidor!Y192/Consumidor!Y180-1</f>
        <v>-7.1214254300545177E-2</v>
      </c>
      <c r="Z192" s="23">
        <f>Consumidor!Z192/Consumidor!Z180-1</f>
        <v>-5.6682684482850632E-2</v>
      </c>
      <c r="AA192" s="23">
        <f>Consumidor!AA192/Consumidor!AA180-1</f>
        <v>-1.8752949358991855E-2</v>
      </c>
      <c r="AB192" s="23">
        <f>Consumidor!AB192/Consumidor!AB180-1</f>
        <v>1.2704011517785885E-2</v>
      </c>
      <c r="AC192" s="22">
        <f>Consumidor!AC192/Consumidor!AC180-1</f>
        <v>-6.9920128539036397E-2</v>
      </c>
      <c r="AD192" s="23">
        <f>Consumidor!AD192/Consumidor!AD180-1</f>
        <v>-7.8315512678283183E-2</v>
      </c>
      <c r="AE192" s="23">
        <f>Consumidor!AE192/Consumidor!AE180-1</f>
        <v>-5.6189591441170639E-2</v>
      </c>
      <c r="AF192" s="23">
        <f>Consumidor!AF192/Consumidor!AF180-1</f>
        <v>-5.0032550432609013E-2</v>
      </c>
      <c r="AG192" s="23">
        <f>Consumidor!AG192/Consumidor!AG180-1</f>
        <v>-4.4705323377803419E-2</v>
      </c>
      <c r="AH192" s="24">
        <f>Consumidor!AH192/Consumidor!AH180-1</f>
        <v>-4.3617881960681282E-2</v>
      </c>
      <c r="AI192" s="24">
        <f>Consumidor!AI192/Consumidor!AI180-1</f>
        <v>-6.4581262769988657E-2</v>
      </c>
    </row>
    <row r="193" spans="1:35" x14ac:dyDescent="0.35">
      <c r="A193" s="32">
        <v>44805</v>
      </c>
      <c r="B193" s="22">
        <f>Consumidor!B193/Consumidor!B181-1</f>
        <v>-9.9169462654857599E-2</v>
      </c>
      <c r="C193" s="23">
        <f>Consumidor!C193/Consumidor!C181-1</f>
        <v>-0.16157756147369673</v>
      </c>
      <c r="D193" s="23">
        <f>Consumidor!D193/Consumidor!D181-1</f>
        <v>-0.11035617035360856</v>
      </c>
      <c r="E193" s="23">
        <f>Consumidor!E193/Consumidor!E181-1</f>
        <v>-0.21680755033293264</v>
      </c>
      <c r="F193" s="23">
        <f>Consumidor!F193/Consumidor!F181-1</f>
        <v>-0.14016581433726905</v>
      </c>
      <c r="G193" s="23">
        <f>Consumidor!G193/Consumidor!G181-1</f>
        <v>-7.8512094228427531E-2</v>
      </c>
      <c r="H193" s="23">
        <f>Consumidor!H193/Consumidor!H181-1</f>
        <v>0.29508191829716179</v>
      </c>
      <c r="I193" s="23">
        <f>Consumidor!I193/Consumidor!I181-1</f>
        <v>-0.14560026986317098</v>
      </c>
      <c r="J193" s="23">
        <f>Consumidor!J193/Consumidor!J181-1</f>
        <v>-0.13096611151110116</v>
      </c>
      <c r="K193" s="23">
        <f>Consumidor!K193/Consumidor!K181-1</f>
        <v>-0.13735932094350112</v>
      </c>
      <c r="L193" s="23">
        <f>Consumidor!L193/Consumidor!L181-1</f>
        <v>-0.13019847117954531</v>
      </c>
      <c r="M193" s="23">
        <f>Consumidor!M193/Consumidor!M181-1</f>
        <v>1.8766846616635524E-2</v>
      </c>
      <c r="N193" s="23">
        <f>Consumidor!N193/Consumidor!N181-1</f>
        <v>-0.26297119648587686</v>
      </c>
      <c r="O193" s="23">
        <f>Consumidor!O193/Consumidor!O181-1</f>
        <v>-6.6127360665348522E-2</v>
      </c>
      <c r="P193" s="23">
        <f>Consumidor!P193/Consumidor!P181-1</f>
        <v>-0.11345470666338608</v>
      </c>
      <c r="Q193" s="23">
        <f>Consumidor!Q193/Consumidor!Q181-1</f>
        <v>-0.10078907790636416</v>
      </c>
      <c r="R193" s="23">
        <f>Consumidor!R193/Consumidor!R181-1</f>
        <v>-0.12704084647117464</v>
      </c>
      <c r="S193" s="23">
        <f>Consumidor!S193/Consumidor!S181-1</f>
        <v>-0.13310686811327854</v>
      </c>
      <c r="T193" s="23">
        <f>Consumidor!T193/Consumidor!T181-1</f>
        <v>-0.2273650156324174</v>
      </c>
      <c r="U193" s="23">
        <f>Consumidor!U193/Consumidor!U181-1</f>
        <v>-0.14657337758363864</v>
      </c>
      <c r="V193" s="23">
        <f>Consumidor!V193/Consumidor!V181-1</f>
        <v>-8.6845673706746784E-2</v>
      </c>
      <c r="W193" s="23">
        <f>Consumidor!W193/Consumidor!W181-1</f>
        <v>-0.12358834298372912</v>
      </c>
      <c r="X193" s="23">
        <f>Consumidor!X193/Consumidor!X181-1</f>
        <v>-9.778166722621362E-2</v>
      </c>
      <c r="Y193" s="23">
        <f>Consumidor!Y193/Consumidor!Y181-1</f>
        <v>-0.14011234809711359</v>
      </c>
      <c r="Z193" s="23">
        <f>Consumidor!Z193/Consumidor!Z181-1</f>
        <v>-9.7372736488024136E-2</v>
      </c>
      <c r="AA193" s="23">
        <f>Consumidor!AA193/Consumidor!AA181-1</f>
        <v>-0.10546671873742963</v>
      </c>
      <c r="AB193" s="23">
        <f>Consumidor!AB193/Consumidor!AB181-1</f>
        <v>-0.14127233835072639</v>
      </c>
      <c r="AC193" s="22">
        <f>Consumidor!AC193/Consumidor!AC181-1</f>
        <v>-0.12166065693929795</v>
      </c>
      <c r="AD193" s="23">
        <f>Consumidor!AD193/Consumidor!AD181-1</f>
        <v>-0.13584287058665434</v>
      </c>
      <c r="AE193" s="23">
        <f>Consumidor!AE193/Consumidor!AE181-1</f>
        <v>-0.11455854291552647</v>
      </c>
      <c r="AF193" s="23">
        <f>Consumidor!AF193/Consumidor!AF181-1</f>
        <v>-0.10696215807750176</v>
      </c>
      <c r="AG193" s="23">
        <f>Consumidor!AG193/Consumidor!AG181-1</f>
        <v>-9.7267629285428869E-2</v>
      </c>
      <c r="AH193" s="24">
        <f>Consumidor!AH193/Consumidor!AH181-1</f>
        <v>-0.1030002527126882</v>
      </c>
      <c r="AI193" s="24">
        <f>Consumidor!AI193/Consumidor!AI181-1</f>
        <v>-0.12156706880687018</v>
      </c>
    </row>
    <row r="194" spans="1:35" x14ac:dyDescent="0.35">
      <c r="A194" s="32">
        <v>44835</v>
      </c>
      <c r="B194" s="22">
        <f>Consumidor!B194/Consumidor!B182-1</f>
        <v>-0.10746420923662536</v>
      </c>
      <c r="C194" s="23">
        <f>Consumidor!C194/Consumidor!C182-1</f>
        <v>-0.21003336748851109</v>
      </c>
      <c r="D194" s="23">
        <f>Consumidor!D194/Consumidor!D182-1</f>
        <v>-0.14770425526058217</v>
      </c>
      <c r="E194" s="23">
        <f>Consumidor!E194/Consumidor!E182-1</f>
        <v>-0.25660696878117784</v>
      </c>
      <c r="F194" s="23">
        <f>Consumidor!F194/Consumidor!F182-1</f>
        <v>-0.16321373535730288</v>
      </c>
      <c r="G194" s="23">
        <f>Consumidor!G194/Consumidor!G182-1</f>
        <v>-0.10360619912107705</v>
      </c>
      <c r="H194" s="23">
        <f>Consumidor!H194/Consumidor!H182-1</f>
        <v>-0.21899542569683961</v>
      </c>
      <c r="I194" s="23">
        <f>Consumidor!I194/Consumidor!I182-1</f>
        <v>-9.6475337973290998E-2</v>
      </c>
      <c r="J194" s="23">
        <f>Consumidor!J194/Consumidor!J182-1</f>
        <v>-0.17830051625693744</v>
      </c>
      <c r="K194" s="23">
        <f>Consumidor!K194/Consumidor!K182-1</f>
        <v>-0.17192990525696461</v>
      </c>
      <c r="L194" s="23">
        <f>Consumidor!L194/Consumidor!L182-1</f>
        <v>-0.11756429810239355</v>
      </c>
      <c r="M194" s="23">
        <f>Consumidor!M194/Consumidor!M182-1</f>
        <v>-8.8961686361726633E-2</v>
      </c>
      <c r="N194" s="23">
        <f>Consumidor!N194/Consumidor!N182-1</f>
        <v>-0.28519072269840673</v>
      </c>
      <c r="O194" s="23">
        <f>Consumidor!O194/Consumidor!O182-1</f>
        <v>-0.1499734680039817</v>
      </c>
      <c r="P194" s="23">
        <f>Consumidor!P194/Consumidor!P182-1</f>
        <v>-0.16586835466041805</v>
      </c>
      <c r="Q194" s="23">
        <f>Consumidor!Q194/Consumidor!Q182-1</f>
        <v>-0.17638730912554879</v>
      </c>
      <c r="R194" s="23">
        <f>Consumidor!R194/Consumidor!R182-1</f>
        <v>-0.15219323573536236</v>
      </c>
      <c r="S194" s="23">
        <f>Consumidor!S194/Consumidor!S182-1</f>
        <v>-0.13453851394611371</v>
      </c>
      <c r="T194" s="23">
        <f>Consumidor!T194/Consumidor!T182-1</f>
        <v>-0.28330542840260275</v>
      </c>
      <c r="U194" s="23">
        <f>Consumidor!U194/Consumidor!U182-1</f>
        <v>-0.20697846250845631</v>
      </c>
      <c r="V194" s="23">
        <f>Consumidor!V194/Consumidor!V182-1</f>
        <v>-9.1736029285060861E-2</v>
      </c>
      <c r="W194" s="23">
        <f>Consumidor!W194/Consumidor!W182-1</f>
        <v>-0.12259050598236576</v>
      </c>
      <c r="X194" s="23">
        <f>Consumidor!X194/Consumidor!X182-1</f>
        <v>-4.6395896254303515E-2</v>
      </c>
      <c r="Y194" s="23">
        <f>Consumidor!Y194/Consumidor!Y182-1</f>
        <v>-9.6603616969847095E-2</v>
      </c>
      <c r="Z194" s="23">
        <f>Consumidor!Z194/Consumidor!Z182-1</f>
        <v>-0.11291619810743514</v>
      </c>
      <c r="AA194" s="23">
        <f>Consumidor!AA194/Consumidor!AA182-1</f>
        <v>-0.11315149420206516</v>
      </c>
      <c r="AB194" s="23">
        <f>Consumidor!AB194/Consumidor!AB182-1</f>
        <v>-0.12887183243268074</v>
      </c>
      <c r="AC194" s="22">
        <f>Consumidor!AC194/Consumidor!AC182-1</f>
        <v>-0.13432130099351125</v>
      </c>
      <c r="AD194" s="23">
        <f>Consumidor!AD194/Consumidor!AD182-1</f>
        <v>-0.15981958294910636</v>
      </c>
      <c r="AE194" s="23">
        <f>Consumidor!AE194/Consumidor!AE182-1</f>
        <v>-0.14487489783764029</v>
      </c>
      <c r="AF194" s="23">
        <f>Consumidor!AF194/Consumidor!AF182-1</f>
        <v>-0.13878325049253593</v>
      </c>
      <c r="AG194" s="23">
        <f>Consumidor!AG194/Consumidor!AG182-1</f>
        <v>-0.13510123317685208</v>
      </c>
      <c r="AH194" s="24">
        <f>Consumidor!AH194/Consumidor!AH182-1</f>
        <v>-0.13337431235698904</v>
      </c>
      <c r="AI194" s="24">
        <f>Consumidor!AI194/Consumidor!AI182-1</f>
        <v>-0.14774991349949629</v>
      </c>
    </row>
    <row r="195" spans="1:35" x14ac:dyDescent="0.35">
      <c r="A195" s="32">
        <v>44866</v>
      </c>
      <c r="B195" s="22">
        <f>Consumidor!B195/Consumidor!B183-1</f>
        <v>-0.14683575461248966</v>
      </c>
      <c r="C195" s="23">
        <f>Consumidor!C195/Consumidor!C183-1</f>
        <v>-0.21873528147172738</v>
      </c>
      <c r="D195" s="23">
        <f>Consumidor!D195/Consumidor!D183-1</f>
        <v>-0.13914408126854583</v>
      </c>
      <c r="E195" s="23">
        <f>Consumidor!E195/Consumidor!E183-1</f>
        <v>-0.27726576741584619</v>
      </c>
      <c r="F195" s="23">
        <f>Consumidor!F195/Consumidor!F183-1</f>
        <v>-0.18847422648781087</v>
      </c>
      <c r="G195" s="23">
        <f>Consumidor!G195/Consumidor!G183-1</f>
        <v>-0.14980758594914323</v>
      </c>
      <c r="H195" s="23">
        <f>Consumidor!H195/Consumidor!H183-1</f>
        <v>-0.19331557468935046</v>
      </c>
      <c r="I195" s="23">
        <f>Consumidor!I195/Consumidor!I183-1</f>
        <v>-0.12671002110577467</v>
      </c>
      <c r="J195" s="23">
        <f>Consumidor!J195/Consumidor!J183-1</f>
        <v>-0.20288375144767135</v>
      </c>
      <c r="K195" s="23">
        <f>Consumidor!K195/Consumidor!K183-1</f>
        <v>-0.19332030670209055</v>
      </c>
      <c r="L195" s="23">
        <f>Consumidor!L195/Consumidor!L183-1</f>
        <v>-0.15033847408665368</v>
      </c>
      <c r="M195" s="23">
        <f>Consumidor!M195/Consumidor!M183-1</f>
        <v>-0.20576949387757293</v>
      </c>
      <c r="N195" s="23">
        <f>Consumidor!N195/Consumidor!N183-1</f>
        <v>-0.30022397532976275</v>
      </c>
      <c r="O195" s="23">
        <f>Consumidor!O195/Consumidor!O183-1</f>
        <v>-0.1629747770517691</v>
      </c>
      <c r="P195" s="23">
        <f>Consumidor!P195/Consumidor!P183-1</f>
        <v>-0.18435150779080878</v>
      </c>
      <c r="Q195" s="23">
        <f>Consumidor!Q195/Consumidor!Q183-1</f>
        <v>-0.18437941482215325</v>
      </c>
      <c r="R195" s="23">
        <f>Consumidor!R195/Consumidor!R183-1</f>
        <v>-0.18223443141059403</v>
      </c>
      <c r="S195" s="23">
        <f>Consumidor!S195/Consumidor!S183-1</f>
        <v>-0.15295053590977514</v>
      </c>
      <c r="T195" s="23">
        <f>Consumidor!T195/Consumidor!T183-1</f>
        <v>-0.28856077803809344</v>
      </c>
      <c r="U195" s="23">
        <f>Consumidor!U195/Consumidor!U183-1</f>
        <v>-0.20176385683145193</v>
      </c>
      <c r="V195" s="23">
        <f>Consumidor!V195/Consumidor!V183-1</f>
        <v>-0.13529030974558409</v>
      </c>
      <c r="W195" s="23">
        <f>Consumidor!W195/Consumidor!W183-1</f>
        <v>-0.15318390018844119</v>
      </c>
      <c r="X195" s="23">
        <f>Consumidor!X195/Consumidor!X183-1</f>
        <v>-6.2739734102230771E-2</v>
      </c>
      <c r="Y195" s="23">
        <f>Consumidor!Y195/Consumidor!Y183-1</f>
        <v>-0.10491120485271055</v>
      </c>
      <c r="Z195" s="23">
        <f>Consumidor!Z195/Consumidor!Z183-1</f>
        <v>-0.13972447576392455</v>
      </c>
      <c r="AA195" s="23">
        <f>Consumidor!AA195/Consumidor!AA183-1</f>
        <v>-0.13408687762923777</v>
      </c>
      <c r="AB195" s="23">
        <f>Consumidor!AB195/Consumidor!AB183-1</f>
        <v>-0.13819395592250416</v>
      </c>
      <c r="AC195" s="22">
        <f>Consumidor!AC195/Consumidor!AC183-1</f>
        <v>-0.17408370951818974</v>
      </c>
      <c r="AD195" s="23">
        <f>Consumidor!AD195/Consumidor!AD183-1</f>
        <v>-0.17789108412441268</v>
      </c>
      <c r="AE195" s="23">
        <f>Consumidor!AE195/Consumidor!AE183-1</f>
        <v>-0.1596246158813589</v>
      </c>
      <c r="AF195" s="23">
        <f>Consumidor!AF195/Consumidor!AF183-1</f>
        <v>-0.15380127649648678</v>
      </c>
      <c r="AG195" s="23">
        <f>Consumidor!AG195/Consumidor!AG183-1</f>
        <v>-0.14866766398222608</v>
      </c>
      <c r="AH195" s="24">
        <f>Consumidor!AH195/Consumidor!AH183-1</f>
        <v>-0.14733557426749089</v>
      </c>
      <c r="AI195" s="24">
        <f>Consumidor!AI195/Consumidor!AI183-1</f>
        <v>-0.16677473944484944</v>
      </c>
    </row>
    <row r="196" spans="1:35" ht="15" thickBot="1" x14ac:dyDescent="0.4">
      <c r="A196" s="32">
        <v>44896</v>
      </c>
      <c r="B196" s="22">
        <f>Consumidor!B196/Consumidor!B184-1</f>
        <v>-0.29366950930130609</v>
      </c>
      <c r="C196" s="23">
        <f>Consumidor!C196/Consumidor!C184-1</f>
        <v>-0.40674981152694933</v>
      </c>
      <c r="D196" s="23">
        <f>Consumidor!D196/Consumidor!D184-1</f>
        <v>-0.2500362298947254</v>
      </c>
      <c r="E196" s="23">
        <f>Consumidor!E196/Consumidor!E184-1</f>
        <v>-0.41095244525769092</v>
      </c>
      <c r="F196" s="23">
        <f>Consumidor!F196/Consumidor!F184-1</f>
        <v>-0.32087777928607708</v>
      </c>
      <c r="G196" s="23">
        <f>Consumidor!G196/Consumidor!G184-1</f>
        <v>-0.3160769367876084</v>
      </c>
      <c r="H196" s="23">
        <f>Consumidor!H196/Consumidor!H184-1</f>
        <v>-0.40278861270343125</v>
      </c>
      <c r="I196" s="23">
        <f>Consumidor!I196/Consumidor!I184-1</f>
        <v>-0.28710484693094152</v>
      </c>
      <c r="J196" s="23">
        <f>Consumidor!J196/Consumidor!J184-1</f>
        <v>-0.38125314621929296</v>
      </c>
      <c r="K196" s="23">
        <f>Consumidor!K196/Consumidor!K184-1</f>
        <v>-0.30411936848610266</v>
      </c>
      <c r="L196" s="23">
        <f>Consumidor!L196/Consumidor!L184-1</f>
        <v>-0.34677280249514608</v>
      </c>
      <c r="M196" s="23">
        <f>Consumidor!M196/Consumidor!M184-1</f>
        <v>-0.32016684247881455</v>
      </c>
      <c r="N196" s="23">
        <f>Consumidor!N196/Consumidor!N184-1</f>
        <v>-0.34595805682127356</v>
      </c>
      <c r="O196" s="23">
        <f>Consumidor!O196/Consumidor!O184-1</f>
        <v>-0.32820794344718485</v>
      </c>
      <c r="P196" s="23">
        <f>Consumidor!P196/Consumidor!P184-1</f>
        <v>-0.30484291592798907</v>
      </c>
      <c r="Q196" s="23">
        <f>Consumidor!Q196/Consumidor!Q184-1</f>
        <v>-0.29099896567283834</v>
      </c>
      <c r="R196" s="23">
        <f>Consumidor!R196/Consumidor!R184-1</f>
        <v>-0.37428200690633517</v>
      </c>
      <c r="S196" s="23">
        <f>Consumidor!S196/Consumidor!S184-1</f>
        <v>-0.32764716311013364</v>
      </c>
      <c r="T196" s="23">
        <f>Consumidor!T196/Consumidor!T184-1</f>
        <v>-0.38336166578398934</v>
      </c>
      <c r="U196" s="23">
        <f>Consumidor!U196/Consumidor!U184-1</f>
        <v>-0.34115816207280814</v>
      </c>
      <c r="V196" s="23">
        <f>Consumidor!V196/Consumidor!V184-1</f>
        <v>-0.26844589960131959</v>
      </c>
      <c r="W196" s="23">
        <f>Consumidor!W196/Consumidor!W184-1</f>
        <v>-0.30868984100482189</v>
      </c>
      <c r="X196" s="23">
        <f>Consumidor!X196/Consumidor!X184-1</f>
        <v>-0.25464470258748451</v>
      </c>
      <c r="Y196" s="23">
        <f>Consumidor!Y196/Consumidor!Y184-1</f>
        <v>-0.28123462030882318</v>
      </c>
      <c r="Z196" s="23">
        <f>Consumidor!Z196/Consumidor!Z184-1</f>
        <v>-0.34271762594213884</v>
      </c>
      <c r="AA196" s="23">
        <f>Consumidor!AA196/Consumidor!AA184-1</f>
        <v>-0.28029274051112207</v>
      </c>
      <c r="AB196" s="23">
        <f>Consumidor!AB196/Consumidor!AB184-1</f>
        <v>-0.29136462152238518</v>
      </c>
      <c r="AC196" s="22">
        <f>Consumidor!AC196/Consumidor!AC184-1</f>
        <v>-0.31757711774029573</v>
      </c>
      <c r="AD196" s="23">
        <f>Consumidor!AD196/Consumidor!AD184-1</f>
        <v>-0.33002210475263671</v>
      </c>
      <c r="AE196" s="23">
        <f>Consumidor!AE196/Consumidor!AE184-1</f>
        <v>-0.3097287834860557</v>
      </c>
      <c r="AF196" s="23">
        <f>Consumidor!AF196/Consumidor!AF184-1</f>
        <v>-0.30068447973989854</v>
      </c>
      <c r="AG196" s="23">
        <f>Consumidor!AG196/Consumidor!AG184-1</f>
        <v>-0.29540806435807088</v>
      </c>
      <c r="AH196" s="24">
        <f>Consumidor!AH196/Consumidor!AH184-1</f>
        <v>-0.29176491331269472</v>
      </c>
      <c r="AI196" s="24">
        <f>Consumidor!AI196/Consumidor!AI184-1</f>
        <v>-0.31633892178877465</v>
      </c>
    </row>
    <row r="197" spans="1:35" x14ac:dyDescent="0.35">
      <c r="A197" s="31">
        <v>44927</v>
      </c>
      <c r="B197" s="28">
        <f>Consumidor!B197/Consumidor!B185-1</f>
        <v>-6.22239729025581E-2</v>
      </c>
      <c r="C197" s="29">
        <f>Consumidor!C197/Consumidor!C185-1</f>
        <v>-0.17872887033066165</v>
      </c>
      <c r="D197" s="29">
        <f>Consumidor!D197/Consumidor!D185-1</f>
        <v>6.5817534137453393E-2</v>
      </c>
      <c r="E197" s="29">
        <f>Consumidor!E197/Consumidor!E185-1</f>
        <v>-0.14315050794383466</v>
      </c>
      <c r="F197" s="29">
        <f>Consumidor!F197/Consumidor!F185-1</f>
        <v>-5.2156952014631552E-2</v>
      </c>
      <c r="G197" s="29">
        <f>Consumidor!G197/Consumidor!G185-1</f>
        <v>-1.2078310904636291E-2</v>
      </c>
      <c r="H197" s="29">
        <f>Consumidor!H197/Consumidor!H185-1</f>
        <v>-0.19635773849705696</v>
      </c>
      <c r="I197" s="29">
        <f>Consumidor!I197/Consumidor!I185-1</f>
        <v>-2.2811971981347989E-2</v>
      </c>
      <c r="J197" s="29">
        <f>Consumidor!J197/Consumidor!J185-1</f>
        <v>-0.11369949496220688</v>
      </c>
      <c r="K197" s="29">
        <f>Consumidor!K197/Consumidor!K185-1</f>
        <v>-8.4034687756746607E-3</v>
      </c>
      <c r="L197" s="29">
        <f>Consumidor!L197/Consumidor!L185-1</f>
        <v>-3.7118977641674156E-2</v>
      </c>
      <c r="M197" s="29">
        <f>Consumidor!M197/Consumidor!M185-1</f>
        <v>-2.8138251319506868E-2</v>
      </c>
      <c r="N197" s="29">
        <f>Consumidor!N197/Consumidor!N185-1</f>
        <v>-0.12395908058441063</v>
      </c>
      <c r="O197" s="29">
        <f>Consumidor!O197/Consumidor!O185-1</f>
        <v>-1.9586931574979594E-2</v>
      </c>
      <c r="P197" s="29">
        <f>Consumidor!P197/Consumidor!P185-1</f>
        <v>-5.3892217051898061E-2</v>
      </c>
      <c r="Q197" s="29">
        <f>Consumidor!Q197/Consumidor!Q185-1</f>
        <v>-3.3173188216645944E-2</v>
      </c>
      <c r="R197" s="29">
        <f>Consumidor!R197/Consumidor!R185-1</f>
        <v>-0.12519743360742763</v>
      </c>
      <c r="S197" s="29">
        <f>Consumidor!S197/Consumidor!S185-1</f>
        <v>-5.2301265782740636E-2</v>
      </c>
      <c r="T197" s="29">
        <f>Consumidor!T197/Consumidor!T185-1</f>
        <v>-0.11367790841284597</v>
      </c>
      <c r="U197" s="29">
        <f>Consumidor!U197/Consumidor!U185-1</f>
        <v>-6.9270265151353372E-2</v>
      </c>
      <c r="V197" s="29">
        <f>Consumidor!V197/Consumidor!V185-1</f>
        <v>-1.9474676956773851E-2</v>
      </c>
      <c r="W197" s="29">
        <f>Consumidor!W197/Consumidor!W185-1</f>
        <v>-1.86183512990723E-3</v>
      </c>
      <c r="X197" s="29">
        <f>Consumidor!X197/Consumidor!X185-1</f>
        <v>2.590655692699495E-2</v>
      </c>
      <c r="Y197" s="29">
        <f>Consumidor!Y197/Consumidor!Y185-1</f>
        <v>1.2622688387879943E-3</v>
      </c>
      <c r="Z197" s="29">
        <f>Consumidor!Z197/Consumidor!Z185-1</f>
        <v>-4.3249600286368817E-2</v>
      </c>
      <c r="AA197" s="29">
        <f>Consumidor!AA197/Consumidor!AA185-1</f>
        <v>1.5343798348803173E-2</v>
      </c>
      <c r="AB197" s="29">
        <f>Consumidor!AB197/Consumidor!AB185-1</f>
        <v>2.4167489709784551E-2</v>
      </c>
      <c r="AC197" s="28">
        <f>Consumidor!AC197/Consumidor!AC185-1</f>
        <v>-2.8562336800244115E-2</v>
      </c>
      <c r="AD197" s="29">
        <f>Consumidor!AD197/Consumidor!AD185-1</f>
        <v>-4.466458765572634E-2</v>
      </c>
      <c r="AE197" s="29">
        <f>Consumidor!AE197/Consumidor!AE185-1</f>
        <v>-3.3302264869150888E-2</v>
      </c>
      <c r="AF197" s="29">
        <f>Consumidor!AF197/Consumidor!AF185-1</f>
        <v>-2.2287432285435838E-2</v>
      </c>
      <c r="AG197" s="29">
        <f>Consumidor!AG197/Consumidor!AG185-1</f>
        <v>-1.6368749820792505E-2</v>
      </c>
      <c r="AH197" s="30">
        <f>Consumidor!AH197/Consumidor!AH185-1</f>
        <v>-3.3981040108099769E-3</v>
      </c>
      <c r="AI197" s="30">
        <f>Consumidor!AI197/Consumidor!AI185-1</f>
        <v>-3.4823422802670256E-2</v>
      </c>
    </row>
    <row r="198" spans="1:35" x14ac:dyDescent="0.35">
      <c r="A198" s="32">
        <v>44958</v>
      </c>
      <c r="B198" s="22">
        <f>Consumidor!B198/Consumidor!B186-1</f>
        <v>-9.4893076361828643E-2</v>
      </c>
      <c r="C198" s="23">
        <f>Consumidor!C198/Consumidor!C186-1</f>
        <v>-0.23375155351213917</v>
      </c>
      <c r="D198" s="23">
        <f>Consumidor!D198/Consumidor!D186-1</f>
        <v>-5.8519500724121376E-2</v>
      </c>
      <c r="E198" s="23">
        <f>Consumidor!E198/Consumidor!E186-1</f>
        <v>-0.28043199907255512</v>
      </c>
      <c r="F198" s="23">
        <f>Consumidor!F198/Consumidor!F186-1</f>
        <v>-0.1885743652782188</v>
      </c>
      <c r="G198" s="23">
        <f>Consumidor!G198/Consumidor!G186-1</f>
        <v>-0.15029490165608816</v>
      </c>
      <c r="H198" s="23">
        <f>Consumidor!H198/Consumidor!H186-1</f>
        <v>-0.19195031841318277</v>
      </c>
      <c r="I198" s="23">
        <f>Consumidor!I198/Consumidor!I186-1</f>
        <v>-0.10750529342545689</v>
      </c>
      <c r="J198" s="23">
        <f>Consumidor!J198/Consumidor!J186-1</f>
        <v>-0.16635637995471297</v>
      </c>
      <c r="K198" s="23">
        <f>Consumidor!K198/Consumidor!K186-1</f>
        <v>-0.16274135154830971</v>
      </c>
      <c r="L198" s="23">
        <f>Consumidor!L198/Consumidor!L186-1</f>
        <v>-0.14481068286332599</v>
      </c>
      <c r="M198" s="23">
        <f>Consumidor!M198/Consumidor!M186-1</f>
        <v>-0.11357169558620028</v>
      </c>
      <c r="N198" s="23">
        <f>Consumidor!N198/Consumidor!N186-1</f>
        <v>-0.26500231820932296</v>
      </c>
      <c r="O198" s="23">
        <f>Consumidor!O198/Consumidor!O186-1</f>
        <v>-0.11975558610844528</v>
      </c>
      <c r="P198" s="23">
        <f>Consumidor!P198/Consumidor!P186-1</f>
        <v>-0.1588983996384018</v>
      </c>
      <c r="Q198" s="23">
        <f>Consumidor!Q198/Consumidor!Q186-1</f>
        <v>-0.16123127706555462</v>
      </c>
      <c r="R198" s="23">
        <f>Consumidor!R198/Consumidor!R186-1</f>
        <v>-0.20211020335940177</v>
      </c>
      <c r="S198" s="23">
        <f>Consumidor!S198/Consumidor!S186-1</f>
        <v>-6.9633302247934292E-2</v>
      </c>
      <c r="T198" s="23">
        <f>Consumidor!T198/Consumidor!T186-1</f>
        <v>-0.27641397625599284</v>
      </c>
      <c r="U198" s="23">
        <f>Consumidor!U198/Consumidor!U186-1</f>
        <v>-0.19145027582131879</v>
      </c>
      <c r="V198" s="23">
        <f>Consumidor!V198/Consumidor!V186-1</f>
        <v>-8.9532955832214323E-2</v>
      </c>
      <c r="W198" s="23">
        <f>Consumidor!W198/Consumidor!W186-1</f>
        <v>-0.12607104374551614</v>
      </c>
      <c r="X198" s="23">
        <f>Consumidor!X198/Consumidor!X186-1</f>
        <v>-4.7821791680360382E-2</v>
      </c>
      <c r="Y198" s="23">
        <f>Consumidor!Y198/Consumidor!Y186-1</f>
        <v>-3.9092603721833319E-2</v>
      </c>
      <c r="Z198" s="23">
        <f>Consumidor!Z198/Consumidor!Z186-1</f>
        <v>-0.16536932524428871</v>
      </c>
      <c r="AA198" s="23">
        <f>Consumidor!AA198/Consumidor!AA186-1</f>
        <v>-8.8918366786176706E-2</v>
      </c>
      <c r="AB198" s="23">
        <f>Consumidor!AB198/Consumidor!AB186-1</f>
        <v>-9.7228729672756309E-2</v>
      </c>
      <c r="AC198" s="22">
        <f>Consumidor!AC198/Consumidor!AC186-1</f>
        <v>-0.15589736126600495</v>
      </c>
      <c r="AD198" s="23">
        <f>Consumidor!AD198/Consumidor!AD186-1</f>
        <v>-0.15078545806485522</v>
      </c>
      <c r="AE198" s="23">
        <f>Consumidor!AE198/Consumidor!AE186-1</f>
        <v>-0.12514982258312712</v>
      </c>
      <c r="AF198" s="23">
        <f>Consumidor!AF198/Consumidor!AF186-1</f>
        <v>-0.11302787546239801</v>
      </c>
      <c r="AG198" s="23">
        <f>Consumidor!AG198/Consumidor!AG186-1</f>
        <v>-0.10680740333708016</v>
      </c>
      <c r="AH198" s="24">
        <f>Consumidor!AH198/Consumidor!AH186-1</f>
        <v>-0.10015438684391342</v>
      </c>
      <c r="AI198" s="24">
        <f>Consumidor!AI198/Consumidor!AI186-1</f>
        <v>-0.13585582940476126</v>
      </c>
    </row>
    <row r="199" spans="1:35" x14ac:dyDescent="0.35">
      <c r="A199" s="32">
        <v>44986</v>
      </c>
      <c r="B199" s="22">
        <f>Consumidor!B199/Consumidor!B187-1</f>
        <v>-0.11553393679454138</v>
      </c>
      <c r="C199" s="23">
        <f>Consumidor!C199/Consumidor!C187-1</f>
        <v>-0.24852916829016625</v>
      </c>
      <c r="D199" s="23">
        <f>Consumidor!D199/Consumidor!D187-1</f>
        <v>-8.8806745022603217E-2</v>
      </c>
      <c r="E199" s="23">
        <f>Consumidor!E199/Consumidor!E187-1</f>
        <v>-0.27299968087476989</v>
      </c>
      <c r="F199" s="23">
        <f>Consumidor!F199/Consumidor!F187-1</f>
        <v>-0.15068558642416985</v>
      </c>
      <c r="G199" s="23">
        <f>Consumidor!G199/Consumidor!G187-1</f>
        <v>-0.15990057875861774</v>
      </c>
      <c r="H199" s="23">
        <f>Consumidor!H199/Consumidor!H187-1</f>
        <v>-0.11026206115211168</v>
      </c>
      <c r="I199" s="23">
        <f>Consumidor!I199/Consumidor!I187-1</f>
        <v>-3.5445103289649227E-2</v>
      </c>
      <c r="J199" s="23">
        <f>Consumidor!J199/Consumidor!J187-1</f>
        <v>-0.16407936359735487</v>
      </c>
      <c r="K199" s="23">
        <f>Consumidor!K199/Consumidor!K187-1</f>
        <v>-0.11173486649157549</v>
      </c>
      <c r="L199" s="23">
        <f>Consumidor!L199/Consumidor!L187-1</f>
        <v>-0.12626164920768634</v>
      </c>
      <c r="M199" s="23">
        <f>Consumidor!M199/Consumidor!M187-1</f>
        <v>-0.12787967246454246</v>
      </c>
      <c r="N199" s="23">
        <f>Consumidor!N199/Consumidor!N187-1</f>
        <v>-0.12809604864764867</v>
      </c>
      <c r="O199" s="23">
        <f>Consumidor!O199/Consumidor!O187-1</f>
        <v>-0.14102079217061891</v>
      </c>
      <c r="P199" s="23">
        <f>Consumidor!P199/Consumidor!P187-1</f>
        <v>-0.1488732435173693</v>
      </c>
      <c r="Q199" s="23">
        <f>Consumidor!Q199/Consumidor!Q187-1</f>
        <v>-0.14926358126775119</v>
      </c>
      <c r="R199" s="23">
        <f>Consumidor!R199/Consumidor!R187-1</f>
        <v>-0.15155106180797584</v>
      </c>
      <c r="S199" s="23">
        <f>Consumidor!S199/Consumidor!S187-1</f>
        <v>-0.11217212733449733</v>
      </c>
      <c r="T199" s="23">
        <f>Consumidor!T199/Consumidor!T187-1</f>
        <v>-0.21557042914038116</v>
      </c>
      <c r="U199" s="23">
        <f>Consumidor!U199/Consumidor!U187-1</f>
        <v>-0.19144167997912864</v>
      </c>
      <c r="V199" s="23">
        <f>Consumidor!V199/Consumidor!V187-1</f>
        <v>-6.7372813616419003E-2</v>
      </c>
      <c r="W199" s="23">
        <f>Consumidor!W199/Consumidor!W187-1</f>
        <v>-0.14050646125636601</v>
      </c>
      <c r="X199" s="23">
        <f>Consumidor!X199/Consumidor!X187-1</f>
        <v>-5.034213102113072E-2</v>
      </c>
      <c r="Y199" s="23">
        <f>Consumidor!Y199/Consumidor!Y187-1</f>
        <v>-7.582539277275091E-2</v>
      </c>
      <c r="Z199" s="23">
        <f>Consumidor!Z199/Consumidor!Z187-1</f>
        <v>-0.13588706879874513</v>
      </c>
      <c r="AA199" s="23">
        <f>Consumidor!AA199/Consumidor!AA187-1</f>
        <v>-7.9033300113736327E-2</v>
      </c>
      <c r="AB199" s="23">
        <f>Consumidor!AB199/Consumidor!AB187-1</f>
        <v>-8.1994790833974651E-2</v>
      </c>
      <c r="AC199" s="22">
        <f>Consumidor!AC199/Consumidor!AC187-1</f>
        <v>-0.13174525531486436</v>
      </c>
      <c r="AD199" s="23">
        <f>Consumidor!AD199/Consumidor!AD187-1</f>
        <v>-0.14492261409423746</v>
      </c>
      <c r="AE199" s="23">
        <f>Consumidor!AE199/Consumidor!AE187-1</f>
        <v>-0.10514191055316979</v>
      </c>
      <c r="AF199" s="23">
        <f>Consumidor!AF199/Consumidor!AF187-1</f>
        <v>-9.0318032962588335E-2</v>
      </c>
      <c r="AG199" s="23">
        <f>Consumidor!AG199/Consumidor!AG187-1</f>
        <v>-7.9209499150893592E-2</v>
      </c>
      <c r="AH199" s="24">
        <f>Consumidor!AH199/Consumidor!AH187-1</f>
        <v>-7.6053833591009368E-2</v>
      </c>
      <c r="AI199" s="24">
        <f>Consumidor!AI199/Consumidor!AI187-1</f>
        <v>-0.11990475390617295</v>
      </c>
    </row>
    <row r="200" spans="1:35" x14ac:dyDescent="0.35">
      <c r="A200" s="32">
        <v>45017</v>
      </c>
      <c r="B200" s="22">
        <f>Consumidor!B200/Consumidor!B188-1</f>
        <v>-0.27397835559340444</v>
      </c>
      <c r="C200" s="23">
        <f>Consumidor!C200/Consumidor!C188-1</f>
        <v>-0.30550211038581876</v>
      </c>
      <c r="D200" s="23">
        <f>Consumidor!D200/Consumidor!D188-1</f>
        <v>-0.25270361021219379</v>
      </c>
      <c r="E200" s="23">
        <f>Consumidor!E200/Consumidor!E188-1</f>
        <v>-0.36201555548886755</v>
      </c>
      <c r="F200" s="23">
        <f>Consumidor!F200/Consumidor!F188-1</f>
        <v>-0.29556099305952233</v>
      </c>
      <c r="G200" s="23">
        <f>Consumidor!G200/Consumidor!G188-1</f>
        <v>-0.29012994159005612</v>
      </c>
      <c r="H200" s="23">
        <f>Consumidor!H200/Consumidor!H188-1</f>
        <v>-0.23745033756735046</v>
      </c>
      <c r="I200" s="23">
        <f>Consumidor!I200/Consumidor!I188-1</f>
        <v>-0.21511825507143389</v>
      </c>
      <c r="J200" s="23">
        <f>Consumidor!J200/Consumidor!J188-1</f>
        <v>-0.2358681814319552</v>
      </c>
      <c r="K200" s="23">
        <f>Consumidor!K200/Consumidor!K188-1</f>
        <v>-0.26239444413127255</v>
      </c>
      <c r="L200" s="23">
        <f>Consumidor!L200/Consumidor!L188-1</f>
        <v>-0.22117384346609048</v>
      </c>
      <c r="M200" s="23">
        <f>Consumidor!M200/Consumidor!M188-1</f>
        <v>-0.2602219702756513</v>
      </c>
      <c r="N200" s="23">
        <f>Consumidor!N200/Consumidor!N188-1</f>
        <v>-0.22127018909928053</v>
      </c>
      <c r="O200" s="23">
        <f>Consumidor!O200/Consumidor!O188-1</f>
        <v>-0.29592743411107658</v>
      </c>
      <c r="P200" s="23">
        <f>Consumidor!P200/Consumidor!P188-1</f>
        <v>-0.28352015534888075</v>
      </c>
      <c r="Q200" s="23">
        <f>Consumidor!Q200/Consumidor!Q188-1</f>
        <v>-0.291289345947637</v>
      </c>
      <c r="R200" s="23">
        <f>Consumidor!R200/Consumidor!R188-1</f>
        <v>-0.28944362673319457</v>
      </c>
      <c r="S200" s="23">
        <f>Consumidor!S200/Consumidor!S188-1</f>
        <v>-0.20019200313413077</v>
      </c>
      <c r="T200" s="23">
        <f>Consumidor!T200/Consumidor!T188-1</f>
        <v>-0.33686086218078637</v>
      </c>
      <c r="U200" s="23">
        <f>Consumidor!U200/Consumidor!U188-1</f>
        <v>-0.28316041396120206</v>
      </c>
      <c r="V200" s="23">
        <f>Consumidor!V200/Consumidor!V188-1</f>
        <v>-0.22756761653414581</v>
      </c>
      <c r="W200" s="23">
        <f>Consumidor!W200/Consumidor!W188-1</f>
        <v>-0.31439387299051302</v>
      </c>
      <c r="X200" s="23">
        <f>Consumidor!X200/Consumidor!X188-1</f>
        <v>-0.17578164856095835</v>
      </c>
      <c r="Y200" s="23">
        <f>Consumidor!Y200/Consumidor!Y188-1</f>
        <v>-0.17263805962151257</v>
      </c>
      <c r="Z200" s="23">
        <f>Consumidor!Z200/Consumidor!Z188-1</f>
        <v>-0.27432159529252675</v>
      </c>
      <c r="AA200" s="23">
        <f>Consumidor!AA200/Consumidor!AA188-1</f>
        <v>-0.20036726482029144</v>
      </c>
      <c r="AB200" s="23">
        <f>Consumidor!AB200/Consumidor!AB188-1</f>
        <v>-0.22979778159991082</v>
      </c>
      <c r="AC200" s="22">
        <f>Consumidor!AC200/Consumidor!AC188-1</f>
        <v>-0.27024878719693657</v>
      </c>
      <c r="AD200" s="23">
        <f>Consumidor!AD200/Consumidor!AD188-1</f>
        <v>-0.24607541650166775</v>
      </c>
      <c r="AE200" s="23">
        <f>Consumidor!AE200/Consumidor!AE188-1</f>
        <v>-0.23017475204744609</v>
      </c>
      <c r="AF200" s="23">
        <f>Consumidor!AF200/Consumidor!AF188-1</f>
        <v>-0.22540553440961386</v>
      </c>
      <c r="AG200" s="23">
        <f>Consumidor!AG200/Consumidor!AG188-1</f>
        <v>-0.22224932592603353</v>
      </c>
      <c r="AH200" s="24">
        <f>Consumidor!AH200/Consumidor!AH188-1</f>
        <v>-0.21597111009714698</v>
      </c>
      <c r="AI200" s="24">
        <f>Consumidor!AI200/Consumidor!AI188-1</f>
        <v>-0.23988173327843598</v>
      </c>
    </row>
    <row r="201" spans="1:35" x14ac:dyDescent="0.35">
      <c r="A201" s="32">
        <v>45047</v>
      </c>
      <c r="B201" s="22">
        <f>Consumidor!B201/Consumidor!B189-1</f>
        <v>-0.20196049840268693</v>
      </c>
      <c r="C201" s="23">
        <f>Consumidor!C201/Consumidor!C189-1</f>
        <v>-0.20417655360951148</v>
      </c>
      <c r="D201" s="23">
        <f>Consumidor!D201/Consumidor!D189-1</f>
        <v>-0.20529371241507166</v>
      </c>
      <c r="E201" s="23">
        <f>Consumidor!E201/Consumidor!E189-1</f>
        <v>-0.2666892307302412</v>
      </c>
      <c r="F201" s="23">
        <f>Consumidor!F201/Consumidor!F189-1</f>
        <v>-0.18991264342917336</v>
      </c>
      <c r="G201" s="23">
        <f>Consumidor!G201/Consumidor!G189-1</f>
        <v>-0.20265215986813967</v>
      </c>
      <c r="H201" s="23">
        <f>Consumidor!H201/Consumidor!H189-1</f>
        <v>-0.27304995954927258</v>
      </c>
      <c r="I201" s="23">
        <f>Consumidor!I201/Consumidor!I189-1</f>
        <v>-0.16718621334161088</v>
      </c>
      <c r="J201" s="23">
        <f>Consumidor!J201/Consumidor!J189-1</f>
        <v>-0.15136005898516425</v>
      </c>
      <c r="K201" s="23">
        <f>Consumidor!K201/Consumidor!K189-1</f>
        <v>-0.16849268204198065</v>
      </c>
      <c r="L201" s="23">
        <f>Consumidor!L201/Consumidor!L189-1</f>
        <v>-0.15009916815537305</v>
      </c>
      <c r="M201" s="23">
        <f>Consumidor!M201/Consumidor!M189-1</f>
        <v>-0.17452912203081461</v>
      </c>
      <c r="N201" s="23">
        <f>Consumidor!N201/Consumidor!N189-1</f>
        <v>-0.12589143242046119</v>
      </c>
      <c r="O201" s="23">
        <f>Consumidor!O201/Consumidor!O189-1</f>
        <v>-0.20419597767682429</v>
      </c>
      <c r="P201" s="23">
        <f>Consumidor!P201/Consumidor!P189-1</f>
        <v>-0.18803950527422775</v>
      </c>
      <c r="Q201" s="23">
        <f>Consumidor!Q201/Consumidor!Q189-1</f>
        <v>-0.18427536422048496</v>
      </c>
      <c r="R201" s="23">
        <f>Consumidor!R201/Consumidor!R189-1</f>
        <v>-0.16100418891185242</v>
      </c>
      <c r="S201" s="23">
        <f>Consumidor!S201/Consumidor!S189-1</f>
        <v>-0.12587037075110497</v>
      </c>
      <c r="T201" s="23">
        <f>Consumidor!T201/Consumidor!T189-1</f>
        <v>-0.26816945682586579</v>
      </c>
      <c r="U201" s="23">
        <f>Consumidor!U201/Consumidor!U189-1</f>
        <v>-0.20686223988503838</v>
      </c>
      <c r="V201" s="23">
        <f>Consumidor!V201/Consumidor!V189-1</f>
        <v>-0.13835047587988281</v>
      </c>
      <c r="W201" s="23">
        <f>Consumidor!W201/Consumidor!W189-1</f>
        <v>-0.20868029604126925</v>
      </c>
      <c r="X201" s="23">
        <f>Consumidor!X201/Consumidor!X189-1</f>
        <v>-9.9145275880955563E-2</v>
      </c>
      <c r="Y201" s="23">
        <f>Consumidor!Y201/Consumidor!Y189-1</f>
        <v>-8.6754569968976014E-2</v>
      </c>
      <c r="Z201" s="23">
        <f>Consumidor!Z201/Consumidor!Z189-1</f>
        <v>-0.16412381307015333</v>
      </c>
      <c r="AA201" s="23">
        <f>Consumidor!AA201/Consumidor!AA189-1</f>
        <v>-0.10748888258837785</v>
      </c>
      <c r="AB201" s="23">
        <f>Consumidor!AB201/Consumidor!AB189-1</f>
        <v>-0.1307813468032466</v>
      </c>
      <c r="AC201" s="22">
        <f>Consumidor!AC201/Consumidor!AC189-1</f>
        <v>-0.19026475831717782</v>
      </c>
      <c r="AD201" s="23">
        <f>Consumidor!AD201/Consumidor!AD189-1</f>
        <v>-0.1675827662112902</v>
      </c>
      <c r="AE201" s="23">
        <f>Consumidor!AE201/Consumidor!AE189-1</f>
        <v>-0.14416096593016103</v>
      </c>
      <c r="AF201" s="23">
        <f>Consumidor!AF201/Consumidor!AF189-1</f>
        <v>-0.13903263469375171</v>
      </c>
      <c r="AG201" s="23">
        <f>Consumidor!AG201/Consumidor!AG189-1</f>
        <v>-0.1350750934669015</v>
      </c>
      <c r="AH201" s="24">
        <f>Consumidor!AH201/Consumidor!AH189-1</f>
        <v>-0.13411501951004146</v>
      </c>
      <c r="AI201" s="24">
        <f>Consumidor!AI201/Consumidor!AI189-1</f>
        <v>-0.15702503564328474</v>
      </c>
    </row>
    <row r="202" spans="1:35" x14ac:dyDescent="0.35">
      <c r="A202" s="32">
        <v>45078</v>
      </c>
      <c r="B202" s="22">
        <f>Consumidor!B202/Consumidor!B190-1</f>
        <v>-0.10908716867176471</v>
      </c>
      <c r="C202" s="23">
        <f>Consumidor!C202/Consumidor!C190-1</f>
        <v>-0.10375030329817714</v>
      </c>
      <c r="D202" s="23">
        <f>Consumidor!D202/Consumidor!D190-1</f>
        <v>-6.7795965908000744E-2</v>
      </c>
      <c r="E202" s="23">
        <f>Consumidor!E202/Consumidor!E190-1</f>
        <v>-0.16151184184668965</v>
      </c>
      <c r="F202" s="23">
        <f>Consumidor!F202/Consumidor!F190-1</f>
        <v>-9.6905761250110301E-2</v>
      </c>
      <c r="G202" s="23">
        <f>Consumidor!G202/Consumidor!G190-1</f>
        <v>-0.13133185075038856</v>
      </c>
      <c r="H202" s="23">
        <f>Consumidor!H202/Consumidor!H190-1</f>
        <v>0.1956949925816891</v>
      </c>
      <c r="I202" s="23">
        <f>Consumidor!I202/Consumidor!I190-1</f>
        <v>-3.9432233324679156E-2</v>
      </c>
      <c r="J202" s="23">
        <f>Consumidor!J202/Consumidor!J190-1</f>
        <v>-3.3463719788971891E-2</v>
      </c>
      <c r="K202" s="23">
        <f>Consumidor!K202/Consumidor!K190-1</f>
        <v>-7.7197016687867048E-2</v>
      </c>
      <c r="L202" s="23">
        <f>Consumidor!L202/Consumidor!L190-1</f>
        <v>-6.2989148766777858E-2</v>
      </c>
      <c r="M202" s="23">
        <f>Consumidor!M202/Consumidor!M190-1</f>
        <v>-0.13548764238225819</v>
      </c>
      <c r="N202" s="23">
        <f>Consumidor!N202/Consumidor!N190-1</f>
        <v>-5.9500504351935324E-2</v>
      </c>
      <c r="O202" s="23">
        <f>Consumidor!O202/Consumidor!O190-1</f>
        <v>-0.10896922393574826</v>
      </c>
      <c r="P202" s="23">
        <f>Consumidor!P202/Consumidor!P190-1</f>
        <v>-4.5785367358851858E-2</v>
      </c>
      <c r="Q202" s="23">
        <f>Consumidor!Q202/Consumidor!Q190-1</f>
        <v>-0.10713544103447048</v>
      </c>
      <c r="R202" s="23">
        <f>Consumidor!R202/Consumidor!R190-1</f>
        <v>-8.5299227796868604E-2</v>
      </c>
      <c r="S202" s="23">
        <f>Consumidor!S202/Consumidor!S190-1</f>
        <v>-1.1068322099961114E-2</v>
      </c>
      <c r="T202" s="23">
        <f>Consumidor!T202/Consumidor!T190-1</f>
        <v>-0.12235877229262915</v>
      </c>
      <c r="U202" s="23">
        <f>Consumidor!U202/Consumidor!U190-1</f>
        <v>-0.10412928037158553</v>
      </c>
      <c r="V202" s="23">
        <f>Consumidor!V202/Consumidor!V190-1</f>
        <v>-3.8872199778120176E-2</v>
      </c>
      <c r="W202" s="23">
        <f>Consumidor!W202/Consumidor!W190-1</f>
        <v>-0.11119495918549238</v>
      </c>
      <c r="X202" s="23">
        <f>Consumidor!X202/Consumidor!X190-1</f>
        <v>-7.0849167195775609E-3</v>
      </c>
      <c r="Y202" s="23">
        <f>Consumidor!Y202/Consumidor!Y190-1</f>
        <v>3.2511683586353035E-2</v>
      </c>
      <c r="Z202" s="23">
        <f>Consumidor!Z202/Consumidor!Z190-1</f>
        <v>-5.7659913079559644E-2</v>
      </c>
      <c r="AA202" s="23">
        <f>Consumidor!AA202/Consumidor!AA190-1</f>
        <v>-4.0560303093947425E-2</v>
      </c>
      <c r="AB202" s="23">
        <f>Consumidor!AB202/Consumidor!AB190-1</f>
        <v>-3.8204283321122801E-2</v>
      </c>
      <c r="AC202" s="22">
        <f>Consumidor!AC202/Consumidor!AC190-1</f>
        <v>-7.470364353512926E-2</v>
      </c>
      <c r="AD202" s="23">
        <f>Consumidor!AD202/Consumidor!AD190-1</f>
        <v>-6.5407391414473937E-2</v>
      </c>
      <c r="AE202" s="23">
        <f>Consumidor!AE202/Consumidor!AE190-1</f>
        <v>-4.6442219633363369E-2</v>
      </c>
      <c r="AF202" s="23">
        <f>Consumidor!AF202/Consumidor!AF190-1</f>
        <v>-3.9416037665425341E-2</v>
      </c>
      <c r="AG202" s="23">
        <f>Consumidor!AG202/Consumidor!AG190-1</f>
        <v>-3.4363978786561944E-2</v>
      </c>
      <c r="AH202" s="24">
        <f>Consumidor!AH202/Consumidor!AH190-1</f>
        <v>-3.1231592671711939E-2</v>
      </c>
      <c r="AI202" s="24">
        <f>Consumidor!AI202/Consumidor!AI190-1</f>
        <v>-5.5278808520848322E-2</v>
      </c>
    </row>
    <row r="203" spans="1:35" x14ac:dyDescent="0.35">
      <c r="A203" s="32">
        <v>45108</v>
      </c>
      <c r="B203" s="22">
        <f>Consumidor!B203/Consumidor!B191-1</f>
        <v>-0.10262186746571844</v>
      </c>
      <c r="C203" s="23">
        <f>Consumidor!C203/Consumidor!C191-1</f>
        <v>-4.4139089954109423E-3</v>
      </c>
      <c r="D203" s="23">
        <f>Consumidor!D203/Consumidor!D191-1</f>
        <v>-0.13352405433580594</v>
      </c>
      <c r="E203" s="23">
        <f>Consumidor!E203/Consumidor!E191-1</f>
        <v>-0.13184024739485656</v>
      </c>
      <c r="F203" s="23">
        <f>Consumidor!F203/Consumidor!F191-1</f>
        <v>-0.12898404915671957</v>
      </c>
      <c r="G203" s="23">
        <f>Consumidor!G203/Consumidor!G191-1</f>
        <v>-0.13713576927906146</v>
      </c>
      <c r="H203" s="23">
        <f>Consumidor!H203/Consumidor!H191-1</f>
        <v>-0.43900153783820406</v>
      </c>
      <c r="I203" s="23">
        <f>Consumidor!I203/Consumidor!I191-1</f>
        <v>-1.9237858673789687E-2</v>
      </c>
      <c r="J203" s="23">
        <f>Consumidor!J203/Consumidor!J191-1</f>
        <v>-0.11926232501392664</v>
      </c>
      <c r="K203" s="23">
        <f>Consumidor!K203/Consumidor!K191-1</f>
        <v>-0.12370937759254652</v>
      </c>
      <c r="L203" s="23">
        <f>Consumidor!L203/Consumidor!L191-1</f>
        <v>-6.3756591308334887E-2</v>
      </c>
      <c r="M203" s="23">
        <f>Consumidor!M203/Consumidor!M191-1</f>
        <v>-0.11714717239071859</v>
      </c>
      <c r="N203" s="23">
        <f>Consumidor!N203/Consumidor!N191-1</f>
        <v>-2.5409062885443978E-2</v>
      </c>
      <c r="O203" s="23">
        <f>Consumidor!O203/Consumidor!O191-1</f>
        <v>-0.12875381425098054</v>
      </c>
      <c r="P203" s="23">
        <f>Consumidor!P203/Consumidor!P191-1</f>
        <v>-7.5127159465953941E-2</v>
      </c>
      <c r="Q203" s="23">
        <f>Consumidor!Q203/Consumidor!Q191-1</f>
        <v>-0.15155508339421564</v>
      </c>
      <c r="R203" s="23">
        <f>Consumidor!R203/Consumidor!R191-1</f>
        <v>-0.13571898164640306</v>
      </c>
      <c r="S203" s="23">
        <f>Consumidor!S203/Consumidor!S191-1</f>
        <v>-8.9076523010947373E-2</v>
      </c>
      <c r="T203" s="23">
        <f>Consumidor!T203/Consumidor!T191-1</f>
        <v>-0.14521871785347673</v>
      </c>
      <c r="U203" s="23">
        <f>Consumidor!U203/Consumidor!U191-1</f>
        <v>-0.17251996305750639</v>
      </c>
      <c r="V203" s="23">
        <f>Consumidor!V203/Consumidor!V191-1</f>
        <v>-4.8137645553936625E-2</v>
      </c>
      <c r="W203" s="23">
        <f>Consumidor!W203/Consumidor!W191-1</f>
        <v>-8.0691850298259205E-2</v>
      </c>
      <c r="X203" s="23">
        <f>Consumidor!X203/Consumidor!X191-1</f>
        <v>-0.11722148606992022</v>
      </c>
      <c r="Y203" s="23">
        <f>Consumidor!Y203/Consumidor!Y191-1</f>
        <v>-1.5153423302991076E-2</v>
      </c>
      <c r="Z203" s="23">
        <f>Consumidor!Z203/Consumidor!Z191-1</f>
        <v>-6.8417563549733607E-2</v>
      </c>
      <c r="AA203" s="23">
        <f>Consumidor!AA203/Consumidor!AA191-1</f>
        <v>-9.1325674415328573E-2</v>
      </c>
      <c r="AB203" s="23">
        <f>Consumidor!AB203/Consumidor!AB191-1</f>
        <v>-8.7915222225184442E-2</v>
      </c>
      <c r="AC203" s="22">
        <f>Consumidor!AC203/Consumidor!AC191-1</f>
        <v>-0.13289903448078522</v>
      </c>
      <c r="AD203" s="23">
        <f>Consumidor!AD203/Consumidor!AD191-1</f>
        <v>-0.11566005104579546</v>
      </c>
      <c r="AE203" s="23">
        <f>Consumidor!AE203/Consumidor!AE191-1</f>
        <v>-0.10056582946075576</v>
      </c>
      <c r="AF203" s="23">
        <f>Consumidor!AF203/Consumidor!AF191-1</f>
        <v>-9.7730640552957326E-2</v>
      </c>
      <c r="AG203" s="23">
        <f>Consumidor!AG203/Consumidor!AG191-1</f>
        <v>-9.4937967960431635E-2</v>
      </c>
      <c r="AH203" s="24">
        <f>Consumidor!AH203/Consumidor!AH191-1</f>
        <v>-9.320110987569008E-2</v>
      </c>
      <c r="AI203" s="24">
        <f>Consumidor!AI203/Consumidor!AI191-1</f>
        <v>-0.10929472143678576</v>
      </c>
    </row>
    <row r="204" spans="1:35" x14ac:dyDescent="0.35">
      <c r="A204" s="32">
        <v>45139</v>
      </c>
      <c r="B204" s="22">
        <f>Consumidor!B204/Consumidor!B192-1</f>
        <v>-0.1548249274109661</v>
      </c>
      <c r="C204" s="23">
        <f>Consumidor!C204/Consumidor!C192-1</f>
        <v>-6.6745585170140287E-2</v>
      </c>
      <c r="D204" s="23">
        <f>Consumidor!D204/Consumidor!D192-1</f>
        <v>-0.1183129851724557</v>
      </c>
      <c r="E204" s="23">
        <f>Consumidor!E204/Consumidor!E192-1</f>
        <v>-0.16483736645343672</v>
      </c>
      <c r="F204" s="23">
        <f>Consumidor!F204/Consumidor!F192-1</f>
        <v>-9.796221437894459E-2</v>
      </c>
      <c r="G204" s="23">
        <f>Consumidor!G204/Consumidor!G192-1</f>
        <v>-0.13204751246424351</v>
      </c>
      <c r="H204" s="23">
        <f>Consumidor!H204/Consumidor!H192-1</f>
        <v>-0.12095303690741399</v>
      </c>
      <c r="I204" s="23">
        <f>Consumidor!I204/Consumidor!I192-1</f>
        <v>2.8742082266830726E-2</v>
      </c>
      <c r="J204" s="23">
        <f>Consumidor!J204/Consumidor!J192-1</f>
        <v>-4.2895564555867738E-2</v>
      </c>
      <c r="K204" s="23">
        <f>Consumidor!K204/Consumidor!K192-1</f>
        <v>-0.11216983972546313</v>
      </c>
      <c r="L204" s="23">
        <f>Consumidor!L204/Consumidor!L192-1</f>
        <v>-5.7657251345601401E-2</v>
      </c>
      <c r="M204" s="23">
        <f>Consumidor!M204/Consumidor!M192-1</f>
        <v>-0.16733253321078068</v>
      </c>
      <c r="N204" s="23">
        <f>Consumidor!N204/Consumidor!N192-1</f>
        <v>-0.2118169505869697</v>
      </c>
      <c r="O204" s="23">
        <f>Consumidor!O204/Consumidor!O192-1</f>
        <v>-0.1802499568782624</v>
      </c>
      <c r="P204" s="23">
        <f>Consumidor!P204/Consumidor!P192-1</f>
        <v>-7.9331514882603149E-2</v>
      </c>
      <c r="Q204" s="23">
        <f>Consumidor!Q204/Consumidor!Q192-1</f>
        <v>-0.13254222443006936</v>
      </c>
      <c r="R204" s="23">
        <f>Consumidor!R204/Consumidor!R192-1</f>
        <v>-8.0854738047797303E-2</v>
      </c>
      <c r="S204" s="23">
        <f>Consumidor!S204/Consumidor!S192-1</f>
        <v>-6.8075567394302317E-3</v>
      </c>
      <c r="T204" s="23">
        <f>Consumidor!T204/Consumidor!T192-1</f>
        <v>-0.11382878953033604</v>
      </c>
      <c r="U204" s="23">
        <f>Consumidor!U204/Consumidor!U192-1</f>
        <v>-0.12402691450422898</v>
      </c>
      <c r="V204" s="23">
        <f>Consumidor!V204/Consumidor!V192-1</f>
        <v>-5.177438831725123E-2</v>
      </c>
      <c r="W204" s="23">
        <f>Consumidor!W204/Consumidor!W192-1</f>
        <v>-6.1336790757647752E-2</v>
      </c>
      <c r="X204" s="23">
        <f>Consumidor!X204/Consumidor!X192-1</f>
        <v>-2.2282739164940502E-2</v>
      </c>
      <c r="Y204" s="23">
        <f>Consumidor!Y204/Consumidor!Y192-1</f>
        <v>1.7069633054263011E-3</v>
      </c>
      <c r="Z204" s="23">
        <f>Consumidor!Z204/Consumidor!Z192-1</f>
        <v>-6.4170401965563562E-2</v>
      </c>
      <c r="AA204" s="23">
        <f>Consumidor!AA204/Consumidor!AA192-1</f>
        <v>-9.2582101139162987E-2</v>
      </c>
      <c r="AB204" s="23">
        <f>Consumidor!AB204/Consumidor!AB192-1</f>
        <v>-9.768684029823449E-2</v>
      </c>
      <c r="AC204" s="22">
        <f>Consumidor!AC204/Consumidor!AC192-1</f>
        <v>-0.10531916955996934</v>
      </c>
      <c r="AD204" s="23">
        <f>Consumidor!AD204/Consumidor!AD192-1</f>
        <v>-8.4122364790475634E-2</v>
      </c>
      <c r="AE204" s="23">
        <f>Consumidor!AE204/Consumidor!AE192-1</f>
        <v>-7.9307873258819495E-2</v>
      </c>
      <c r="AF204" s="23">
        <f>Consumidor!AF204/Consumidor!AF192-1</f>
        <v>-7.6682404254782566E-2</v>
      </c>
      <c r="AG204" s="23">
        <f>Consumidor!AG204/Consumidor!AG192-1</f>
        <v>-7.6138231187046213E-2</v>
      </c>
      <c r="AH204" s="24">
        <f>Consumidor!AH204/Consumidor!AH192-1</f>
        <v>-7.4049220061635057E-2</v>
      </c>
      <c r="AI204" s="24">
        <f>Consumidor!AI204/Consumidor!AI192-1</f>
        <v>-8.3792334451509465E-2</v>
      </c>
    </row>
    <row r="205" spans="1:35" x14ac:dyDescent="0.35">
      <c r="A205" s="32">
        <v>45170</v>
      </c>
      <c r="B205" s="22">
        <f>Consumidor!B205/Consumidor!B193-1</f>
        <v>-0.16208022831389501</v>
      </c>
      <c r="C205" s="23">
        <f>Consumidor!C205/Consumidor!C193-1</f>
        <v>-7.95551406486118E-2</v>
      </c>
      <c r="D205" s="23">
        <f>Consumidor!D205/Consumidor!D193-1</f>
        <v>-0.10815667862330081</v>
      </c>
      <c r="E205" s="23">
        <f>Consumidor!E205/Consumidor!E193-1</f>
        <v>-0.1605974258108922</v>
      </c>
      <c r="F205" s="23">
        <f>Consumidor!F205/Consumidor!F193-1</f>
        <v>-0.15039175827251172</v>
      </c>
      <c r="G205" s="23">
        <f>Consumidor!G205/Consumidor!G193-1</f>
        <v>-0.21644014928489241</v>
      </c>
      <c r="H205" s="23">
        <f>Consumidor!H205/Consumidor!H193-1</f>
        <v>-0.42011298494031912</v>
      </c>
      <c r="I205" s="23">
        <f>Consumidor!I205/Consumidor!I193-1</f>
        <v>-5.3146645662581316E-2</v>
      </c>
      <c r="J205" s="23">
        <f>Consumidor!J205/Consumidor!J193-1</f>
        <v>-0.12550048867428865</v>
      </c>
      <c r="K205" s="23">
        <f>Consumidor!K205/Consumidor!K193-1</f>
        <v>-0.11928167341407969</v>
      </c>
      <c r="L205" s="23">
        <f>Consumidor!L205/Consumidor!L193-1</f>
        <v>-8.8831881574730986E-2</v>
      </c>
      <c r="M205" s="23">
        <f>Consumidor!M205/Consumidor!M193-1</f>
        <v>-0.1924432355061696</v>
      </c>
      <c r="N205" s="23">
        <f>Consumidor!N205/Consumidor!N193-1</f>
        <v>-9.7956045675772319E-2</v>
      </c>
      <c r="O205" s="23">
        <f>Consumidor!O205/Consumidor!O193-1</f>
        <v>-0.217739482365501</v>
      </c>
      <c r="P205" s="23">
        <f>Consumidor!P205/Consumidor!P193-1</f>
        <v>-0.20368017541438976</v>
      </c>
      <c r="Q205" s="23">
        <f>Consumidor!Q205/Consumidor!Q193-1</f>
        <v>-0.22660682811398947</v>
      </c>
      <c r="R205" s="23">
        <f>Consumidor!R205/Consumidor!R193-1</f>
        <v>-0.14142435829082256</v>
      </c>
      <c r="S205" s="23">
        <f>Consumidor!S205/Consumidor!S193-1</f>
        <v>-5.7185558530062686E-2</v>
      </c>
      <c r="T205" s="23">
        <f>Consumidor!T205/Consumidor!T193-1</f>
        <v>-0.20125218678917789</v>
      </c>
      <c r="U205" s="23">
        <f>Consumidor!U205/Consumidor!U193-1</f>
        <v>-0.15545884981566582</v>
      </c>
      <c r="V205" s="23">
        <f>Consumidor!V205/Consumidor!V193-1</f>
        <v>-5.1464272452987014E-2</v>
      </c>
      <c r="W205" s="23">
        <f>Consumidor!W205/Consumidor!W193-1</f>
        <v>-0.11951710597772702</v>
      </c>
      <c r="X205" s="23">
        <f>Consumidor!X205/Consumidor!X193-1</f>
        <v>-5.3714557616383662E-2</v>
      </c>
      <c r="Y205" s="23">
        <f>Consumidor!Y205/Consumidor!Y193-1</f>
        <v>-1.0449394049256377E-2</v>
      </c>
      <c r="Z205" s="23">
        <f>Consumidor!Z205/Consumidor!Z193-1</f>
        <v>-0.14127393819407441</v>
      </c>
      <c r="AA205" s="23">
        <f>Consumidor!AA205/Consumidor!AA193-1</f>
        <v>-0.13453174080664898</v>
      </c>
      <c r="AB205" s="23">
        <f>Consumidor!AB205/Consumidor!AB193-1</f>
        <v>-9.9334343225227717E-2</v>
      </c>
      <c r="AC205" s="22">
        <f>Consumidor!AC205/Consumidor!AC193-1</f>
        <v>-0.170968605707153</v>
      </c>
      <c r="AD205" s="23">
        <f>Consumidor!AD205/Consumidor!AD193-1</f>
        <v>-0.13797958980419311</v>
      </c>
      <c r="AE205" s="23">
        <f>Consumidor!AE205/Consumidor!AE193-1</f>
        <v>-0.12857531459633165</v>
      </c>
      <c r="AF205" s="23">
        <f>Consumidor!AF205/Consumidor!AF193-1</f>
        <v>-0.12851243511578059</v>
      </c>
      <c r="AG205" s="23">
        <f>Consumidor!AG205/Consumidor!AG193-1</f>
        <v>-0.13198137135510524</v>
      </c>
      <c r="AH205" s="24">
        <f>Consumidor!AH205/Consumidor!AH193-1</f>
        <v>-0.1245833336200618</v>
      </c>
      <c r="AI205" s="24">
        <f>Consumidor!AI205/Consumidor!AI193-1</f>
        <v>-0.13712516644693584</v>
      </c>
    </row>
    <row r="206" spans="1:35" x14ac:dyDescent="0.35">
      <c r="A206" s="32">
        <v>45200</v>
      </c>
      <c r="B206" s="22">
        <f>Consumidor!B206/Consumidor!B194-1</f>
        <v>-5.634197096978244E-2</v>
      </c>
      <c r="C206" s="23">
        <f>Consumidor!C206/Consumidor!C194-1</f>
        <v>3.9935359779336377E-2</v>
      </c>
      <c r="D206" s="23">
        <f>Consumidor!D206/Consumidor!D194-1</f>
        <v>-2.5190136568782995E-2</v>
      </c>
      <c r="E206" s="23">
        <f>Consumidor!E206/Consumidor!E194-1</f>
        <v>-7.2466499864622502E-2</v>
      </c>
      <c r="F206" s="23">
        <f>Consumidor!F206/Consumidor!F194-1</f>
        <v>-4.7437661745947102E-2</v>
      </c>
      <c r="G206" s="23">
        <f>Consumidor!G206/Consumidor!G194-1</f>
        <v>-8.5138639310799569E-2</v>
      </c>
      <c r="H206" s="23">
        <f>Consumidor!H206/Consumidor!H194-1</f>
        <v>-5.6028986976116024E-2</v>
      </c>
      <c r="I206" s="23">
        <f>Consumidor!I206/Consumidor!I194-1</f>
        <v>-5.5207230513979244E-2</v>
      </c>
      <c r="J206" s="23">
        <f>Consumidor!J206/Consumidor!J194-1</f>
        <v>-1.3964615738983555E-2</v>
      </c>
      <c r="K206" s="23">
        <f>Consumidor!K206/Consumidor!K194-1</f>
        <v>-8.5040321092700877E-3</v>
      </c>
      <c r="L206" s="23">
        <f>Consumidor!L206/Consumidor!L194-1</f>
        <v>-1.2380479732456706E-3</v>
      </c>
      <c r="M206" s="23">
        <f>Consumidor!M206/Consumidor!M194-1</f>
        <v>-5.2886109475003718E-2</v>
      </c>
      <c r="N206" s="23">
        <f>Consumidor!N206/Consumidor!N194-1</f>
        <v>-1.5557361136039227E-2</v>
      </c>
      <c r="O206" s="23">
        <f>Consumidor!O206/Consumidor!O194-1</f>
        <v>-8.4056906397887765E-2</v>
      </c>
      <c r="P206" s="23">
        <f>Consumidor!P206/Consumidor!P194-1</f>
        <v>-5.8118621128327885E-2</v>
      </c>
      <c r="Q206" s="23">
        <f>Consumidor!Q206/Consumidor!Q194-1</f>
        <v>-8.0642658528041422E-2</v>
      </c>
      <c r="R206" s="23">
        <f>Consumidor!R206/Consumidor!R194-1</f>
        <v>-1.3568956581756497E-2</v>
      </c>
      <c r="S206" s="23">
        <f>Consumidor!S206/Consumidor!S194-1</f>
        <v>3.5908568343486547E-2</v>
      </c>
      <c r="T206" s="23">
        <f>Consumidor!T206/Consumidor!T194-1</f>
        <v>-0.11099873653335679</v>
      </c>
      <c r="U206" s="23">
        <f>Consumidor!U206/Consumidor!U194-1</f>
        <v>-7.7881931965165685E-2</v>
      </c>
      <c r="V206" s="23">
        <f>Consumidor!V206/Consumidor!V194-1</f>
        <v>2.488712946093985E-3</v>
      </c>
      <c r="W206" s="23">
        <f>Consumidor!W206/Consumidor!W194-1</f>
        <v>-2.8354495693104997E-2</v>
      </c>
      <c r="X206" s="23">
        <f>Consumidor!X206/Consumidor!X194-1</f>
        <v>-2.1520606848608459E-2</v>
      </c>
      <c r="Y206" s="23">
        <f>Consumidor!Y206/Consumidor!Y194-1</f>
        <v>4.4015694714299114E-2</v>
      </c>
      <c r="Z206" s="23">
        <f>Consumidor!Z206/Consumidor!Z194-1</f>
        <v>-3.5359861841252838E-2</v>
      </c>
      <c r="AA206" s="23">
        <f>Consumidor!AA206/Consumidor!AA194-1</f>
        <v>-5.3886916509517824E-2</v>
      </c>
      <c r="AB206" s="23">
        <f>Consumidor!AB206/Consumidor!AB194-1</f>
        <v>-5.6274418108837043E-3</v>
      </c>
      <c r="AC206" s="22">
        <f>Consumidor!AC206/Consumidor!AC194-1</f>
        <v>-8.7651031826031622E-2</v>
      </c>
      <c r="AD206" s="23">
        <f>Consumidor!AD206/Consumidor!AD194-1</f>
        <v>-3.8947090694108844E-2</v>
      </c>
      <c r="AE206" s="23">
        <f>Consumidor!AE206/Consumidor!AE194-1</f>
        <v>-2.7914661800315876E-2</v>
      </c>
      <c r="AF206" s="23">
        <f>Consumidor!AF206/Consumidor!AF194-1</f>
        <v>-2.8441329102175783E-2</v>
      </c>
      <c r="AG206" s="23">
        <f>Consumidor!AG206/Consumidor!AG194-1</f>
        <v>-2.8208055035977342E-2</v>
      </c>
      <c r="AH206" s="24">
        <f>Consumidor!AH206/Consumidor!AH194-1</f>
        <v>-2.7383940031571519E-2</v>
      </c>
      <c r="AI206" s="24">
        <f>Consumidor!AI206/Consumidor!AI194-1</f>
        <v>-3.9388137146361246E-2</v>
      </c>
    </row>
    <row r="207" spans="1:35" x14ac:dyDescent="0.35">
      <c r="A207" s="32">
        <v>45231</v>
      </c>
      <c r="B207" s="22">
        <f>Consumidor!B207/Consumidor!B195-1</f>
        <v>-1.3811256849225018E-2</v>
      </c>
      <c r="C207" s="23">
        <f>Consumidor!C207/Consumidor!C195-1</f>
        <v>6.0574087271623833E-2</v>
      </c>
      <c r="D207" s="23">
        <f>Consumidor!D207/Consumidor!D195-1</f>
        <v>0.14196288903146503</v>
      </c>
      <c r="E207" s="23">
        <f>Consumidor!E207/Consumidor!E195-1</f>
        <v>-1.869994209900494E-2</v>
      </c>
      <c r="F207" s="23">
        <f>Consumidor!F207/Consumidor!F195-1</f>
        <v>2.6993942791476266E-2</v>
      </c>
      <c r="G207" s="23">
        <f>Consumidor!G207/Consumidor!G195-1</f>
        <v>-1.6680195911669249E-2</v>
      </c>
      <c r="H207" s="23">
        <f>Consumidor!H207/Consumidor!H195-1</f>
        <v>4.4031295683644167E-2</v>
      </c>
      <c r="I207" s="23">
        <f>Consumidor!I207/Consumidor!I195-1</f>
        <v>6.4271874640338345E-2</v>
      </c>
      <c r="J207" s="23">
        <f>Consumidor!J207/Consumidor!J195-1</f>
        <v>4.1490594148189341E-2</v>
      </c>
      <c r="K207" s="23">
        <f>Consumidor!K207/Consumidor!K195-1</f>
        <v>-9.8790948899092346E-3</v>
      </c>
      <c r="L207" s="23">
        <f>Consumidor!L207/Consumidor!L195-1</f>
        <v>2.2883753017898023E-2</v>
      </c>
      <c r="M207" s="23">
        <f>Consumidor!M207/Consumidor!M195-1</f>
        <v>7.4077031705321206E-2</v>
      </c>
      <c r="N207" s="23">
        <f>Consumidor!N207/Consumidor!N195-1</f>
        <v>1.0040649032410753E-2</v>
      </c>
      <c r="O207" s="23">
        <f>Consumidor!O207/Consumidor!O195-1</f>
        <v>-3.9351164381341008E-2</v>
      </c>
      <c r="P207" s="23">
        <f>Consumidor!P207/Consumidor!P195-1</f>
        <v>5.6911261646408473E-3</v>
      </c>
      <c r="Q207" s="23">
        <f>Consumidor!Q207/Consumidor!Q195-1</f>
        <v>-3.0707203416129314E-3</v>
      </c>
      <c r="R207" s="23">
        <f>Consumidor!R207/Consumidor!R195-1</f>
        <v>4.2614495110662842E-2</v>
      </c>
      <c r="S207" s="23">
        <f>Consumidor!S207/Consumidor!S195-1</f>
        <v>6.2419677577185473E-2</v>
      </c>
      <c r="T207" s="23">
        <f>Consumidor!T207/Consumidor!T195-1</f>
        <v>-4.1348258363877566E-2</v>
      </c>
      <c r="U207" s="23">
        <f>Consumidor!U207/Consumidor!U195-1</f>
        <v>-3.3788762508218717E-2</v>
      </c>
      <c r="V207" s="23">
        <f>Consumidor!V207/Consumidor!V195-1</f>
        <v>7.6832666203871858E-2</v>
      </c>
      <c r="W207" s="23">
        <f>Consumidor!W207/Consumidor!W195-1</f>
        <v>-1.1053416192653875E-2</v>
      </c>
      <c r="X207" s="23">
        <f>Consumidor!X207/Consumidor!X195-1</f>
        <v>5.2255760222817083E-2</v>
      </c>
      <c r="Y207" s="23">
        <f>Consumidor!Y207/Consumidor!Y195-1</f>
        <v>6.0946029102579846E-2</v>
      </c>
      <c r="Z207" s="23">
        <f>Consumidor!Z207/Consumidor!Z195-1</f>
        <v>-9.4985363287858338E-3</v>
      </c>
      <c r="AA207" s="23">
        <f>Consumidor!AA207/Consumidor!AA195-1</f>
        <v>-2.2936720113768572E-2</v>
      </c>
      <c r="AB207" s="23">
        <f>Consumidor!AB207/Consumidor!AB195-1</f>
        <v>-1.2529452584644662E-2</v>
      </c>
      <c r="AC207" s="22">
        <f>Consumidor!AC207/Consumidor!AC195-1</f>
        <v>-9.3326056085465403E-3</v>
      </c>
      <c r="AD207" s="23">
        <f>Consumidor!AD207/Consumidor!AD195-1</f>
        <v>1.1800978539483253E-2</v>
      </c>
      <c r="AE207" s="23">
        <f>Consumidor!AE207/Consumidor!AE195-1</f>
        <v>1.4044133605482179E-2</v>
      </c>
      <c r="AF207" s="23">
        <f>Consumidor!AF207/Consumidor!AF195-1</f>
        <v>1.3518919955305631E-2</v>
      </c>
      <c r="AG207" s="23">
        <f>Consumidor!AG207/Consumidor!AG195-1</f>
        <v>1.1818932398537596E-2</v>
      </c>
      <c r="AH207" s="24">
        <f>Consumidor!AH207/Consumidor!AH195-1</f>
        <v>1.4029321411997753E-2</v>
      </c>
      <c r="AI207" s="24">
        <f>Consumidor!AI207/Consumidor!AI195-1</f>
        <v>1.0269407555437926E-2</v>
      </c>
    </row>
    <row r="208" spans="1:35" ht="15" thickBot="1" x14ac:dyDescent="0.4">
      <c r="A208" s="33">
        <v>45261</v>
      </c>
      <c r="B208" s="25">
        <f>Consumidor!B208/Consumidor!B196-1</f>
        <v>3.8611594965780816E-2</v>
      </c>
      <c r="C208" s="26">
        <f>Consumidor!C208/Consumidor!C196-1</f>
        <v>0.13244367906077614</v>
      </c>
      <c r="D208" s="26">
        <f>Consumidor!D208/Consumidor!D196-1</f>
        <v>6.2972739352650686E-2</v>
      </c>
      <c r="E208" s="26">
        <f>Consumidor!E208/Consumidor!E196-1</f>
        <v>0.12933406945076298</v>
      </c>
      <c r="F208" s="26">
        <f>Consumidor!F208/Consumidor!F196-1</f>
        <v>9.4002437381272452E-2</v>
      </c>
      <c r="G208" s="26">
        <f>Consumidor!G208/Consumidor!G196-1</f>
        <v>3.4344759548164516E-2</v>
      </c>
      <c r="H208" s="26">
        <f>Consumidor!H208/Consumidor!H196-1</f>
        <v>0.10658645868519812</v>
      </c>
      <c r="I208" s="26">
        <f>Consumidor!I208/Consumidor!I196-1</f>
        <v>0.16408610499389686</v>
      </c>
      <c r="J208" s="26">
        <f>Consumidor!J208/Consumidor!J196-1</f>
        <v>0.14090959570494266</v>
      </c>
      <c r="K208" s="26">
        <f>Consumidor!K208/Consumidor!K196-1</f>
        <v>2.4588820170114323E-2</v>
      </c>
      <c r="L208" s="26">
        <f>Consumidor!L208/Consumidor!L196-1</f>
        <v>0.14484460737628568</v>
      </c>
      <c r="M208" s="26">
        <f>Consumidor!M208/Consumidor!M196-1</f>
        <v>8.9227904417612969E-2</v>
      </c>
      <c r="N208" s="26">
        <f>Consumidor!N208/Consumidor!N196-1</f>
        <v>4.6802331192192792E-3</v>
      </c>
      <c r="O208" s="26">
        <f>Consumidor!O208/Consumidor!O196-1</f>
        <v>6.0406245219624122E-3</v>
      </c>
      <c r="P208" s="26">
        <f>Consumidor!P208/Consumidor!P196-1</f>
        <v>5.2077849410056665E-2</v>
      </c>
      <c r="Q208" s="26">
        <f>Consumidor!Q208/Consumidor!Q196-1</f>
        <v>6.7357939214112816E-2</v>
      </c>
      <c r="R208" s="26">
        <f>Consumidor!R208/Consumidor!R196-1</f>
        <v>9.5169004799089185E-2</v>
      </c>
      <c r="S208" s="26">
        <f>Consumidor!S208/Consumidor!S196-1</f>
        <v>0.12084124924114414</v>
      </c>
      <c r="T208" s="26">
        <f>Consumidor!T208/Consumidor!T196-1</f>
        <v>3.815386770356155E-2</v>
      </c>
      <c r="U208" s="26">
        <f>Consumidor!U208/Consumidor!U196-1</f>
        <v>4.7122095157836164E-2</v>
      </c>
      <c r="V208" s="26">
        <f>Consumidor!V208/Consumidor!V196-1</f>
        <v>0.11370769944464865</v>
      </c>
      <c r="W208" s="26">
        <f>Consumidor!W208/Consumidor!W196-1</f>
        <v>8.2172492215332182E-2</v>
      </c>
      <c r="X208" s="26">
        <f>Consumidor!X208/Consumidor!X196-1</f>
        <v>0.10027285424667221</v>
      </c>
      <c r="Y208" s="26">
        <f>Consumidor!Y208/Consumidor!Y196-1</f>
        <v>0.12163872067503267</v>
      </c>
      <c r="Z208" s="26">
        <f>Consumidor!Z208/Consumidor!Z196-1</f>
        <v>0.13989557129865426</v>
      </c>
      <c r="AA208" s="26">
        <f>Consumidor!AA208/Consumidor!AA196-1</f>
        <v>6.9683210849583066E-2</v>
      </c>
      <c r="AB208" s="26">
        <f>Consumidor!AB208/Consumidor!AB196-1</f>
        <v>4.7944696921783159E-2</v>
      </c>
      <c r="AC208" s="25">
        <f>Consumidor!AC208/Consumidor!AC196-1</f>
        <v>6.1735666895743391E-2</v>
      </c>
      <c r="AD208" s="26">
        <f>Consumidor!AD208/Consumidor!AD196-1</f>
        <v>8.5303962434326142E-2</v>
      </c>
      <c r="AE208" s="26">
        <f>Consumidor!AE208/Consumidor!AE196-1</f>
        <v>8.850166029624984E-2</v>
      </c>
      <c r="AF208" s="26">
        <f>Consumidor!AF208/Consumidor!AF196-1</f>
        <v>8.5860147300976131E-2</v>
      </c>
      <c r="AG208" s="26">
        <f>Consumidor!AG208/Consumidor!AG196-1</f>
        <v>8.6314060230228584E-2</v>
      </c>
      <c r="AH208" s="27">
        <f>Consumidor!AH208/Consumidor!AH196-1</f>
        <v>8.0657838031528151E-2</v>
      </c>
      <c r="AI208" s="27">
        <f>Consumidor!AI208/Consumidor!AI196-1</f>
        <v>8.3671789089936333E-2</v>
      </c>
    </row>
    <row r="209" spans="1:35" x14ac:dyDescent="0.35">
      <c r="A209" s="31">
        <v>45292</v>
      </c>
      <c r="B209" s="28">
        <f>Consumidor!B209/Consumidor!B197-1</f>
        <v>-1.3283145824061537E-2</v>
      </c>
      <c r="C209" s="29">
        <f>Consumidor!C209/Consumidor!C197-1</f>
        <v>5.9922268359640096E-3</v>
      </c>
      <c r="D209" s="29">
        <f>Consumidor!D209/Consumidor!D197-1</f>
        <v>-7.6196498176050453E-2</v>
      </c>
      <c r="E209" s="29">
        <f>Consumidor!E209/Consumidor!E197-1</f>
        <v>9.24839515900997E-2</v>
      </c>
      <c r="F209" s="29">
        <f>Consumidor!F209/Consumidor!F197-1</f>
        <v>-3.7516515683940432E-2</v>
      </c>
      <c r="G209" s="29">
        <f>Consumidor!G209/Consumidor!G197-1</f>
        <v>-7.8744067419280417E-2</v>
      </c>
      <c r="H209" s="29">
        <f>Consumidor!H209/Consumidor!H197-1</f>
        <v>-8.5029153246603428E-2</v>
      </c>
      <c r="I209" s="29">
        <f>Consumidor!I209/Consumidor!I197-1</f>
        <v>-8.2944599063680124E-3</v>
      </c>
      <c r="J209" s="29">
        <f>Consumidor!J209/Consumidor!J197-1</f>
        <v>-2.4666032088021872E-2</v>
      </c>
      <c r="K209" s="29">
        <f>Consumidor!K209/Consumidor!K197-1</f>
        <v>-9.1251409346606249E-2</v>
      </c>
      <c r="L209" s="29">
        <f>Consumidor!L209/Consumidor!L197-1</f>
        <v>-2.7609579983911448E-2</v>
      </c>
      <c r="M209" s="29">
        <f>Consumidor!M209/Consumidor!M197-1</f>
        <v>-3.0259992541443292E-2</v>
      </c>
      <c r="N209" s="29">
        <f>Consumidor!N209/Consumidor!N197-1</f>
        <v>-7.292835697731137E-2</v>
      </c>
      <c r="O209" s="29">
        <f>Consumidor!O209/Consumidor!O197-1</f>
        <v>-7.3108715247339751E-2</v>
      </c>
      <c r="P209" s="29">
        <f>Consumidor!P209/Consumidor!P197-1</f>
        <v>-6.5379865407740212E-2</v>
      </c>
      <c r="Q209" s="29">
        <f>Consumidor!Q209/Consumidor!Q197-1</f>
        <v>-6.6104678722070709E-2</v>
      </c>
      <c r="R209" s="29">
        <f>Consumidor!R209/Consumidor!R197-1</f>
        <v>-2.5904414358764005E-2</v>
      </c>
      <c r="S209" s="29">
        <f>Consumidor!S209/Consumidor!S197-1</f>
        <v>-4.4012022620265712E-2</v>
      </c>
      <c r="T209" s="29">
        <f>Consumidor!T209/Consumidor!T197-1</f>
        <v>-0.12131806749245666</v>
      </c>
      <c r="U209" s="29">
        <f>Consumidor!U209/Consumidor!U197-1</f>
        <v>-3.6816453832932305E-2</v>
      </c>
      <c r="V209" s="29">
        <f>Consumidor!V209/Consumidor!V197-1</f>
        <v>-1.6800382853794593E-2</v>
      </c>
      <c r="W209" s="29">
        <f>Consumidor!W209/Consumidor!W197-1</f>
        <v>3.7290324106025174E-3</v>
      </c>
      <c r="X209" s="29">
        <f>Consumidor!X209/Consumidor!X197-1</f>
        <v>-3.5481889737536965E-2</v>
      </c>
      <c r="Y209" s="29">
        <f>Consumidor!Y209/Consumidor!Y197-1</f>
        <v>-2.4377931177382628E-2</v>
      </c>
      <c r="Z209" s="29">
        <f>Consumidor!Z209/Consumidor!Z197-1</f>
        <v>-3.258919471321664E-2</v>
      </c>
      <c r="AA209" s="29">
        <f>Consumidor!AA209/Consumidor!AA197-1</f>
        <v>-6.8201527325724154E-2</v>
      </c>
      <c r="AB209" s="29">
        <f>Consumidor!AB209/Consumidor!AB197-1</f>
        <v>-8.6380470559357381E-2</v>
      </c>
      <c r="AC209" s="28">
        <f>Consumidor!AC209/Consumidor!AC197-1</f>
        <v>-6.6245389038049329E-2</v>
      </c>
      <c r="AD209" s="29">
        <f>Consumidor!AD209/Consumidor!AD197-1</f>
        <v>-5.6719572598012746E-2</v>
      </c>
      <c r="AE209" s="29">
        <f>Consumidor!AE209/Consumidor!AE197-1</f>
        <v>-5.4266650426032514E-2</v>
      </c>
      <c r="AF209" s="29">
        <f>Consumidor!AF209/Consumidor!AF197-1</f>
        <v>-5.681666648624395E-2</v>
      </c>
      <c r="AG209" s="29">
        <f>Consumidor!AG209/Consumidor!AG197-1</f>
        <v>-5.5736368477645071E-2</v>
      </c>
      <c r="AH209" s="30">
        <f>Consumidor!AH209/Consumidor!AH197-1</f>
        <v>-6.096376680417892E-2</v>
      </c>
      <c r="AI209" s="30">
        <f>Consumidor!AI209/Consumidor!AI197-1</f>
        <v>-5.6936369095588524E-2</v>
      </c>
    </row>
    <row r="210" spans="1:35" x14ac:dyDescent="0.35">
      <c r="A210" s="32">
        <v>45323</v>
      </c>
      <c r="B210" s="22">
        <f>Consumidor!B210/Consumidor!B198-1</f>
        <v>1.3270050710765258E-3</v>
      </c>
      <c r="C210" s="23">
        <f>Consumidor!C210/Consumidor!C198-1</f>
        <v>0.1169709741146745</v>
      </c>
      <c r="D210" s="23">
        <f>Consumidor!D210/Consumidor!D198-1</f>
        <v>-1.1572574268925329E-2</v>
      </c>
      <c r="E210" s="23">
        <f>Consumidor!E210/Consumidor!E198-1</f>
        <v>9.7504483465392422E-2</v>
      </c>
      <c r="F210" s="23">
        <f>Consumidor!F210/Consumidor!F198-1</f>
        <v>3.187923140538973E-2</v>
      </c>
      <c r="G210" s="23">
        <f>Consumidor!G210/Consumidor!G198-1</f>
        <v>-6.5441304355948748E-3</v>
      </c>
      <c r="H210" s="23">
        <f>Consumidor!H210/Consumidor!H198-1</f>
        <v>2.1441570878979244E-2</v>
      </c>
      <c r="I210" s="23">
        <f>Consumidor!I210/Consumidor!I198-1</f>
        <v>5.3483168359910849E-2</v>
      </c>
      <c r="J210" s="23">
        <f>Consumidor!J210/Consumidor!J198-1</f>
        <v>2.1547174823298709E-2</v>
      </c>
      <c r="K210" s="23">
        <f>Consumidor!K210/Consumidor!K198-1</f>
        <v>-1.7840162097111367E-3</v>
      </c>
      <c r="L210" s="23">
        <f>Consumidor!L210/Consumidor!L198-1</f>
        <v>3.8461951175914555E-2</v>
      </c>
      <c r="M210" s="23">
        <f>Consumidor!M210/Consumidor!M198-1</f>
        <v>6.4868977961318075E-2</v>
      </c>
      <c r="N210" s="23">
        <f>Consumidor!N210/Consumidor!N198-1</f>
        <v>-1.7203128211660923E-2</v>
      </c>
      <c r="O210" s="23">
        <f>Consumidor!O210/Consumidor!O198-1</f>
        <v>7.7935897479859406E-3</v>
      </c>
      <c r="P210" s="23">
        <f>Consumidor!P210/Consumidor!P198-1</f>
        <v>3.799222802257729E-2</v>
      </c>
      <c r="Q210" s="23">
        <f>Consumidor!Q210/Consumidor!Q198-1</f>
        <v>2.0070949487438705E-2</v>
      </c>
      <c r="R210" s="23">
        <f>Consumidor!R210/Consumidor!R198-1</f>
        <v>4.0139392624701786E-2</v>
      </c>
      <c r="S210" s="23">
        <f>Consumidor!S210/Consumidor!S198-1</f>
        <v>-1.8338174762829507E-2</v>
      </c>
      <c r="T210" s="23">
        <f>Consumidor!T210/Consumidor!T198-1</f>
        <v>-5.6973034371119891E-2</v>
      </c>
      <c r="U210" s="23">
        <f>Consumidor!U210/Consumidor!U198-1</f>
        <v>4.5755912053781156E-2</v>
      </c>
      <c r="V210" s="23">
        <f>Consumidor!V210/Consumidor!V198-1</f>
        <v>2.3896650113740092E-2</v>
      </c>
      <c r="W210" s="23">
        <f>Consumidor!W210/Consumidor!W198-1</f>
        <v>3.9345120672787504E-2</v>
      </c>
      <c r="X210" s="23">
        <f>Consumidor!X210/Consumidor!X198-1</f>
        <v>2.9928420917822773E-2</v>
      </c>
      <c r="Y210" s="23">
        <f>Consumidor!Y210/Consumidor!Y198-1</f>
        <v>2.2131096296066355E-2</v>
      </c>
      <c r="Z210" s="23">
        <f>Consumidor!Z210/Consumidor!Z198-1</f>
        <v>7.9968853250173222E-2</v>
      </c>
      <c r="AA210" s="23">
        <f>Consumidor!AA210/Consumidor!AA198-1</f>
        <v>-4.0519613408467992E-2</v>
      </c>
      <c r="AB210" s="23">
        <f>Consumidor!AB210/Consumidor!AB198-1</f>
        <v>-2.7024899219657561E-2</v>
      </c>
      <c r="AC210" s="22">
        <f>Consumidor!AC210/Consumidor!AC198-1</f>
        <v>-1.7619413468439316E-4</v>
      </c>
      <c r="AD210" s="23">
        <f>Consumidor!AD210/Consumidor!AD198-1</f>
        <v>2.3467574579354444E-3</v>
      </c>
      <c r="AE210" s="23">
        <f>Consumidor!AE210/Consumidor!AE198-1</f>
        <v>-2.8545342094479231E-3</v>
      </c>
      <c r="AF210" s="23">
        <f>Consumidor!AF210/Consumidor!AF198-1</f>
        <v>-1.0709814192910283E-2</v>
      </c>
      <c r="AG210" s="23">
        <f>Consumidor!AG210/Consumidor!AG198-1</f>
        <v>-1.2630723102288299E-2</v>
      </c>
      <c r="AH210" s="24">
        <f>Consumidor!AH210/Consumidor!AH198-1</f>
        <v>-1.9799709485286865E-2</v>
      </c>
      <c r="AI210" s="24">
        <f>Consumidor!AI210/Consumidor!AI198-1</f>
        <v>-2.0171571191477389E-3</v>
      </c>
    </row>
    <row r="211" spans="1:35" x14ac:dyDescent="0.35">
      <c r="A211" s="32">
        <v>45352</v>
      </c>
      <c r="B211" s="22">
        <f>Consumidor!B211/Consumidor!B199-1</f>
        <v>-1.7815742186753525E-2</v>
      </c>
      <c r="C211" s="23">
        <f>Consumidor!C211/Consumidor!C199-1</f>
        <v>2.5722323455158236E-2</v>
      </c>
      <c r="D211" s="23">
        <f>Consumidor!D211/Consumidor!D199-1</f>
        <v>-1.6095335572885228E-2</v>
      </c>
      <c r="E211" s="23">
        <f>Consumidor!E211/Consumidor!E199-1</f>
        <v>-2.528078266083067E-2</v>
      </c>
      <c r="F211" s="23">
        <f>Consumidor!F211/Consumidor!F199-1</f>
        <v>-4.783773050870066E-2</v>
      </c>
      <c r="G211" s="23">
        <f>Consumidor!G211/Consumidor!G199-1</f>
        <v>-6.5207385192730727E-2</v>
      </c>
      <c r="H211" s="23">
        <f>Consumidor!H211/Consumidor!H199-1</f>
        <v>-0.164466793847313</v>
      </c>
      <c r="I211" s="23">
        <f>Consumidor!I211/Consumidor!I199-1</f>
        <v>-2.0263008117400783E-2</v>
      </c>
      <c r="J211" s="23">
        <f>Consumidor!J211/Consumidor!J199-1</f>
        <v>-3.7498785179172156E-2</v>
      </c>
      <c r="K211" s="23">
        <f>Consumidor!K211/Consumidor!K199-1</f>
        <v>-8.5734526953436863E-2</v>
      </c>
      <c r="L211" s="23">
        <f>Consumidor!L211/Consumidor!L199-1</f>
        <v>-1.940384633100467E-2</v>
      </c>
      <c r="M211" s="23">
        <f>Consumidor!M211/Consumidor!M199-1</f>
        <v>-4.8484970690355733E-2</v>
      </c>
      <c r="N211" s="23">
        <f>Consumidor!N211/Consumidor!N199-1</f>
        <v>-7.8844020914475954E-2</v>
      </c>
      <c r="O211" s="23">
        <f>Consumidor!O211/Consumidor!O199-1</f>
        <v>-4.4694971382895687E-2</v>
      </c>
      <c r="P211" s="23">
        <f>Consumidor!P211/Consumidor!P199-1</f>
        <v>-7.1564762035909446E-2</v>
      </c>
      <c r="Q211" s="23">
        <f>Consumidor!Q211/Consumidor!Q199-1</f>
        <v>-4.6400912668568162E-2</v>
      </c>
      <c r="R211" s="23">
        <f>Consumidor!R211/Consumidor!R199-1</f>
        <v>-7.1534035482012093E-2</v>
      </c>
      <c r="S211" s="23">
        <f>Consumidor!S211/Consumidor!S199-1</f>
        <v>-3.4778029544409117E-2</v>
      </c>
      <c r="T211" s="23">
        <f>Consumidor!T211/Consumidor!T199-1</f>
        <v>-8.4886990463264866E-2</v>
      </c>
      <c r="U211" s="23">
        <f>Consumidor!U211/Consumidor!U199-1</f>
        <v>1.351450590173453E-2</v>
      </c>
      <c r="V211" s="23">
        <f>Consumidor!V211/Consumidor!V199-1</f>
        <v>-5.3220876889733204E-2</v>
      </c>
      <c r="W211" s="23">
        <f>Consumidor!W211/Consumidor!W199-1</f>
        <v>4.9816585203177333E-3</v>
      </c>
      <c r="X211" s="23">
        <f>Consumidor!X211/Consumidor!X199-1</f>
        <v>-2.6019426054464834E-2</v>
      </c>
      <c r="Y211" s="23">
        <f>Consumidor!Y211/Consumidor!Y199-1</f>
        <v>-7.0118506893897314E-2</v>
      </c>
      <c r="Z211" s="23">
        <f>Consumidor!Z211/Consumidor!Z199-1</f>
        <v>4.2839961239137692E-2</v>
      </c>
      <c r="AA211" s="23">
        <f>Consumidor!AA211/Consumidor!AA199-1</f>
        <v>-7.9117823692001488E-2</v>
      </c>
      <c r="AB211" s="23">
        <f>Consumidor!AB211/Consumidor!AB199-1</f>
        <v>-0.11581789760570016</v>
      </c>
      <c r="AC211" s="22">
        <f>Consumidor!AC211/Consumidor!AC199-1</f>
        <v>-5.6298763653148787E-2</v>
      </c>
      <c r="AD211" s="23">
        <f>Consumidor!AD211/Consumidor!AD199-1</f>
        <v>-4.9154021976832274E-2</v>
      </c>
      <c r="AE211" s="23">
        <f>Consumidor!AE211/Consumidor!AE199-1</f>
        <v>-5.9085725024864311E-2</v>
      </c>
      <c r="AF211" s="23">
        <f>Consumidor!AF211/Consumidor!AF199-1</f>
        <v>-6.566045279834487E-2</v>
      </c>
      <c r="AG211" s="23">
        <f>Consumidor!AG211/Consumidor!AG199-1</f>
        <v>-7.0133296325709416E-2</v>
      </c>
      <c r="AH211" s="24">
        <f>Consumidor!AH211/Consumidor!AH199-1</f>
        <v>-7.3505446822547449E-2</v>
      </c>
      <c r="AI211" s="24">
        <f>Consumidor!AI211/Consumidor!AI199-1</f>
        <v>-5.6481236544943636E-2</v>
      </c>
    </row>
    <row r="212" spans="1:35" x14ac:dyDescent="0.35">
      <c r="A212" s="32">
        <v>45383</v>
      </c>
      <c r="B212" s="22">
        <f>Consumidor!B212/Consumidor!B200-1</f>
        <v>0.2409763896719872</v>
      </c>
      <c r="C212" s="23">
        <f>Consumidor!C212/Consumidor!C200-1</f>
        <v>0.13948946109214799</v>
      </c>
      <c r="D212" s="23">
        <f>Consumidor!D212/Consumidor!D200-1</f>
        <v>0.22509313196814595</v>
      </c>
      <c r="E212" s="23">
        <f>Consumidor!E212/Consumidor!E200-1</f>
        <v>0.21239626736542383</v>
      </c>
      <c r="F212" s="23">
        <f>Consumidor!F212/Consumidor!F200-1</f>
        <v>0.14603753475665782</v>
      </c>
      <c r="G212" s="23">
        <f>Consumidor!G212/Consumidor!G200-1</f>
        <v>0.13720699287643168</v>
      </c>
      <c r="H212" s="23">
        <f>Consumidor!H212/Consumidor!H200-1</f>
        <v>3.6813988204198234E-2</v>
      </c>
      <c r="I212" s="23">
        <f>Consumidor!I212/Consumidor!I200-1</f>
        <v>0.19171519382995639</v>
      </c>
      <c r="J212" s="23">
        <f>Consumidor!J212/Consumidor!J200-1</f>
        <v>0.14803457181257818</v>
      </c>
      <c r="K212" s="23">
        <f>Consumidor!K212/Consumidor!K200-1</f>
        <v>0.1223840491267012</v>
      </c>
      <c r="L212" s="23">
        <f>Consumidor!L212/Consumidor!L200-1</f>
        <v>0.18753364273966389</v>
      </c>
      <c r="M212" s="23">
        <f>Consumidor!M212/Consumidor!M200-1</f>
        <v>0.1823552207647452</v>
      </c>
      <c r="N212" s="23">
        <f>Consumidor!N212/Consumidor!N200-1</f>
        <v>0.17934200201131367</v>
      </c>
      <c r="O212" s="23">
        <f>Consumidor!O212/Consumidor!O200-1</f>
        <v>0.15178534482227302</v>
      </c>
      <c r="P212" s="23">
        <f>Consumidor!P212/Consumidor!P200-1</f>
        <v>9.0295256055094475E-2</v>
      </c>
      <c r="Q212" s="23">
        <f>Consumidor!Q212/Consumidor!Q200-1</f>
        <v>0.12690351829193691</v>
      </c>
      <c r="R212" s="23">
        <f>Consumidor!R212/Consumidor!R200-1</f>
        <v>0.21950869937371409</v>
      </c>
      <c r="S212" s="23">
        <f>Consumidor!S212/Consumidor!S200-1</f>
        <v>0.15640698224826766</v>
      </c>
      <c r="T212" s="23">
        <f>Consumidor!T212/Consumidor!T200-1</f>
        <v>8.2748325398798617E-2</v>
      </c>
      <c r="U212" s="23">
        <f>Consumidor!U212/Consumidor!U200-1</f>
        <v>0.12709472013174117</v>
      </c>
      <c r="V212" s="23">
        <f>Consumidor!V212/Consumidor!V200-1</f>
        <v>0.17318534705719557</v>
      </c>
      <c r="W212" s="23">
        <f>Consumidor!W212/Consumidor!W200-1</f>
        <v>0.26273025243485093</v>
      </c>
      <c r="X212" s="23">
        <f>Consumidor!X212/Consumidor!X200-1</f>
        <v>0.17969261840484974</v>
      </c>
      <c r="Y212" s="23">
        <f>Consumidor!Y212/Consumidor!Y200-1</f>
        <v>0.17452990677555635</v>
      </c>
      <c r="Z212" s="23">
        <f>Consumidor!Z212/Consumidor!Z200-1</f>
        <v>0.16067248206731022</v>
      </c>
      <c r="AA212" s="23">
        <f>Consumidor!AA212/Consumidor!AA200-1</f>
        <v>9.899552146543189E-2</v>
      </c>
      <c r="AB212" s="23">
        <f>Consumidor!AB212/Consumidor!AB200-1</f>
        <v>8.3598672307384714E-2</v>
      </c>
      <c r="AC212" s="22">
        <f>Consumidor!AC212/Consumidor!AC200-1</f>
        <v>0.1278154801897653</v>
      </c>
      <c r="AD212" s="23">
        <f>Consumidor!AD212/Consumidor!AD200-1</f>
        <v>0.13918447022233726</v>
      </c>
      <c r="AE212" s="23">
        <f>Consumidor!AE212/Consumidor!AE200-1</f>
        <v>0.13800594468067873</v>
      </c>
      <c r="AF212" s="23">
        <f>Consumidor!AF212/Consumidor!AF200-1</f>
        <v>0.13329582450817745</v>
      </c>
      <c r="AG212" s="23">
        <f>Consumidor!AG212/Consumidor!AG200-1</f>
        <v>0.12872439462432217</v>
      </c>
      <c r="AH212" s="24">
        <f>Consumidor!AH212/Consumidor!AH200-1</f>
        <v>0.12260332299848731</v>
      </c>
      <c r="AI212" s="24">
        <f>Consumidor!AI212/Consumidor!AI200-1</f>
        <v>0.13631548467208954</v>
      </c>
    </row>
    <row r="213" spans="1:35" x14ac:dyDescent="0.35">
      <c r="A213" s="32">
        <v>45413</v>
      </c>
      <c r="B213" s="22">
        <f>Consumidor!B213/Consumidor!B201-1</f>
        <v>0.10776722494211732</v>
      </c>
      <c r="C213" s="23">
        <f>Consumidor!C213/Consumidor!C201-1</f>
        <v>3.9416949603047424E-2</v>
      </c>
      <c r="D213" s="23">
        <f>Consumidor!D213/Consumidor!D201-1</f>
        <v>0.10927929779940837</v>
      </c>
      <c r="E213" s="23">
        <f>Consumidor!E213/Consumidor!E201-1</f>
        <v>0.12700051012140556</v>
      </c>
      <c r="F213" s="23">
        <f>Consumidor!F213/Consumidor!F201-1</f>
        <v>9.5888933592815917E-3</v>
      </c>
      <c r="G213" s="23">
        <f>Consumidor!G213/Consumidor!G201-1</f>
        <v>4.5994284397437024E-3</v>
      </c>
      <c r="H213" s="23">
        <f>Consumidor!H213/Consumidor!H201-1</f>
        <v>3.9601391718511625E-2</v>
      </c>
      <c r="I213" s="23">
        <f>Consumidor!I213/Consumidor!I201-1</f>
        <v>7.21440890378513E-2</v>
      </c>
      <c r="J213" s="23">
        <f>Consumidor!J213/Consumidor!J201-1</f>
        <v>9.4288779587365923E-3</v>
      </c>
      <c r="K213" s="23">
        <f>Consumidor!K213/Consumidor!K201-1</f>
        <v>2.6850138325771544E-2</v>
      </c>
      <c r="L213" s="23">
        <f>Consumidor!L213/Consumidor!L201-1</f>
        <v>2.0059026133135482E-2</v>
      </c>
      <c r="M213" s="23">
        <f>Consumidor!M213/Consumidor!M201-1</f>
        <v>-1.0082121415881939E-3</v>
      </c>
      <c r="N213" s="23">
        <f>Consumidor!N213/Consumidor!N201-1</f>
        <v>-2.3187437467242278E-2</v>
      </c>
      <c r="O213" s="23">
        <f>Consumidor!O213/Consumidor!O201-1</f>
        <v>8.6772371293171613E-2</v>
      </c>
      <c r="P213" s="23">
        <f>Consumidor!P213/Consumidor!P201-1</f>
        <v>-8.2079937551040594E-3</v>
      </c>
      <c r="Q213" s="23">
        <f>Consumidor!Q213/Consumidor!Q201-1</f>
        <v>7.9218091244808164E-3</v>
      </c>
      <c r="R213" s="23">
        <f>Consumidor!R213/Consumidor!R201-1</f>
        <v>2.1967172934553636E-2</v>
      </c>
      <c r="S213" s="23">
        <f>Consumidor!S213/Consumidor!S201-1</f>
        <v>-2.4610185136356044E-2</v>
      </c>
      <c r="T213" s="23">
        <f>Consumidor!T213/Consumidor!T201-1</f>
        <v>-4.381996783974329E-2</v>
      </c>
      <c r="U213" s="23">
        <f>Consumidor!U213/Consumidor!U201-1</f>
        <v>5.1324396211491541E-2</v>
      </c>
      <c r="V213" s="23">
        <f>Consumidor!V213/Consumidor!V201-1</f>
        <v>-2.7058491574722954E-3</v>
      </c>
      <c r="W213" s="23">
        <f>Consumidor!W213/Consumidor!W201-1</f>
        <v>5.9677314160708761E-2</v>
      </c>
      <c r="X213" s="23">
        <f>Consumidor!X213/Consumidor!X201-1</f>
        <v>-0.11748259799715222</v>
      </c>
      <c r="Y213" s="23">
        <f>Consumidor!Y213/Consumidor!Y201-1</f>
        <v>-4.4697165390094606E-2</v>
      </c>
      <c r="Z213" s="23">
        <f>Consumidor!Z213/Consumidor!Z201-1</f>
        <v>2.7743380019343622E-2</v>
      </c>
      <c r="AA213" s="23">
        <f>Consumidor!AA213/Consumidor!AA201-1</f>
        <v>-8.8895314499921385E-2</v>
      </c>
      <c r="AB213" s="23">
        <f>Consumidor!AB213/Consumidor!AB201-1</f>
        <v>-4.2003710442340525E-2</v>
      </c>
      <c r="AC213" s="22">
        <f>Consumidor!AC213/Consumidor!AC201-1</f>
        <v>-7.7169949625185419E-3</v>
      </c>
      <c r="AD213" s="23">
        <f>Consumidor!AD213/Consumidor!AD201-1</f>
        <v>-1.8310351517947687E-2</v>
      </c>
      <c r="AE213" s="23">
        <f>Consumidor!AE213/Consumidor!AE201-1</f>
        <v>-3.8101637696267732E-2</v>
      </c>
      <c r="AF213" s="23">
        <f>Consumidor!AF213/Consumidor!AF201-1</f>
        <v>-4.5053418127784739E-2</v>
      </c>
      <c r="AG213" s="23">
        <f>Consumidor!AG213/Consumidor!AG201-1</f>
        <v>-5.1676465197674215E-2</v>
      </c>
      <c r="AH213" s="24">
        <f>Consumidor!AH213/Consumidor!AH201-1</f>
        <v>-5.084748192106725E-2</v>
      </c>
      <c r="AI213" s="24">
        <f>Consumidor!AI213/Consumidor!AI201-1</f>
        <v>-2.8996630873708185E-2</v>
      </c>
    </row>
    <row r="214" spans="1:35" x14ac:dyDescent="0.35">
      <c r="A214" s="32">
        <v>45444</v>
      </c>
      <c r="B214" s="22">
        <f>Consumidor!B214/Consumidor!B202-1</f>
        <v>0.10592110057213056</v>
      </c>
      <c r="C214" s="23">
        <f>Consumidor!C214/Consumidor!C202-1</f>
        <v>5.6390294363906079E-3</v>
      </c>
      <c r="D214" s="23">
        <f>Consumidor!D214/Consumidor!D202-1</f>
        <v>6.7460547872927545E-2</v>
      </c>
      <c r="E214" s="23">
        <f>Consumidor!E214/Consumidor!E202-1</f>
        <v>6.547202137827357E-2</v>
      </c>
      <c r="F214" s="23">
        <f>Consumidor!F214/Consumidor!F202-1</f>
        <v>-2.3034212936422827E-2</v>
      </c>
      <c r="G214" s="23">
        <f>Consumidor!G214/Consumidor!G202-1</f>
        <v>-3.2086815759088338E-2</v>
      </c>
      <c r="H214" s="23">
        <f>Consumidor!H214/Consumidor!H202-1</f>
        <v>-0.3059236157595413</v>
      </c>
      <c r="I214" s="23">
        <f>Consumidor!I214/Consumidor!I202-1</f>
        <v>3.1348512362600278E-2</v>
      </c>
      <c r="J214" s="23">
        <f>Consumidor!J214/Consumidor!J202-1</f>
        <v>0.14806470276141148</v>
      </c>
      <c r="K214" s="23">
        <f>Consumidor!K214/Consumidor!K202-1</f>
        <v>-1.4205435184941551E-2</v>
      </c>
      <c r="L214" s="23">
        <f>Consumidor!L214/Consumidor!L202-1</f>
        <v>1.7167764474803615E-2</v>
      </c>
      <c r="M214" s="23">
        <f>Consumidor!M214/Consumidor!M202-1</f>
        <v>3.6292227137213695E-2</v>
      </c>
      <c r="N214" s="23">
        <f>Consumidor!N214/Consumidor!N202-1</f>
        <v>-3.9438080681155285E-2</v>
      </c>
      <c r="O214" s="23">
        <f>Consumidor!O214/Consumidor!O202-1</f>
        <v>2.8098821436496335E-2</v>
      </c>
      <c r="P214" s="23">
        <f>Consumidor!P214/Consumidor!P202-1</f>
        <v>-5.4650251943660244E-2</v>
      </c>
      <c r="Q214" s="23">
        <f>Consumidor!Q214/Consumidor!Q202-1</f>
        <v>-3.5367540628136185E-2</v>
      </c>
      <c r="R214" s="23">
        <f>Consumidor!R214/Consumidor!R202-1</f>
        <v>-2.0863875538322363E-2</v>
      </c>
      <c r="S214" s="23">
        <f>Consumidor!S214/Consumidor!S202-1</f>
        <v>-1.5783143420555756E-2</v>
      </c>
      <c r="T214" s="23">
        <f>Consumidor!T214/Consumidor!T202-1</f>
        <v>-0.11380616602296578</v>
      </c>
      <c r="U214" s="23">
        <f>Consumidor!U214/Consumidor!U202-1</f>
        <v>-1.1351703899030507E-2</v>
      </c>
      <c r="V214" s="23">
        <f>Consumidor!V214/Consumidor!V202-1</f>
        <v>9.2830238875012405E-3</v>
      </c>
      <c r="W214" s="23">
        <f>Consumidor!W214/Consumidor!W202-1</f>
        <v>5.5139903291032466E-2</v>
      </c>
      <c r="X214" s="23">
        <f>Consumidor!X214/Consumidor!X202-1</f>
        <v>-4.6284369561064853E-2</v>
      </c>
      <c r="Y214" s="23">
        <f>Consumidor!Y214/Consumidor!Y202-1</f>
        <v>-1.4498479442649148E-2</v>
      </c>
      <c r="Z214" s="23">
        <f>Consumidor!Z214/Consumidor!Z202-1</f>
        <v>-4.8622706070172161E-2</v>
      </c>
      <c r="AA214" s="23">
        <f>Consumidor!AA214/Consumidor!AA202-1</f>
        <v>-3.1779590576868078E-2</v>
      </c>
      <c r="AB214" s="23">
        <f>Consumidor!AB214/Consumidor!AB202-1</f>
        <v>-5.8754079299548456E-2</v>
      </c>
      <c r="AC214" s="22">
        <f>Consumidor!AC214/Consumidor!AC202-1</f>
        <v>-3.5021843754078907E-2</v>
      </c>
      <c r="AD214" s="23">
        <f>Consumidor!AD214/Consumidor!AD202-1</f>
        <v>-1.9693936601395068E-2</v>
      </c>
      <c r="AE214" s="23">
        <f>Consumidor!AE214/Consumidor!AE202-1</f>
        <v>-2.8008166369760223E-2</v>
      </c>
      <c r="AF214" s="23">
        <f>Consumidor!AF214/Consumidor!AF202-1</f>
        <v>-3.5353765157152384E-2</v>
      </c>
      <c r="AG214" s="23">
        <f>Consumidor!AG214/Consumidor!AG202-1</f>
        <v>-4.1316944878541317E-2</v>
      </c>
      <c r="AH214" s="24">
        <f>Consumidor!AH214/Consumidor!AH202-1</f>
        <v>-4.3229282432901694E-2</v>
      </c>
      <c r="AI214" s="24">
        <f>Consumidor!AI214/Consumidor!AI202-1</f>
        <v>-2.7283292638810575E-2</v>
      </c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1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1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1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1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A214" sqref="A214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0.54296875" style="1" customWidth="1"/>
    <col min="32" max="32" width="10.6328125" style="1" customWidth="1"/>
    <col min="33" max="33" width="10.453125" style="1" customWidth="1"/>
    <col min="34" max="34" width="10.08984375" style="1" customWidth="1"/>
    <col min="35" max="35" width="9.54296875" style="1" bestFit="1" customWidth="1"/>
    <col min="36" max="16384" width="9.1796875" style="1"/>
  </cols>
  <sheetData>
    <row r="1" spans="1:35" ht="41" customHeight="1" x14ac:dyDescent="0.35"/>
    <row r="2" spans="1:35" ht="18.5" customHeight="1" thickBot="1" x14ac:dyDescent="0.4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SUM(Consumidor!AC$17:AC17)/SUM(Consumidor!AC$5:AC5)-1</f>
        <v>0.1988042771299785</v>
      </c>
      <c r="AD17" s="29">
        <f>SUM(Consumidor!AD$17:AD17)/SUM(Consumidor!AD$5:AD5)-1</f>
        <v>7.9470759858022211E-2</v>
      </c>
      <c r="AE17" s="29">
        <f>SUM(Consumidor!AE$17:AE17)/SUM(Consumidor!AE$5:AE5)-1</f>
        <v>3.0203142239765723E-2</v>
      </c>
      <c r="AF17" s="29">
        <f>SUM(Consumidor!AF$17:AF17)/SUM(Consumidor!AF$5:AF5)-1</f>
        <v>5.4963068480045063E-2</v>
      </c>
      <c r="AG17" s="29">
        <f>SUM(Consumidor!AG$17:AG17)/SUM(Consumidor!AG$5:AG5)-1</f>
        <v>5.1040671718227015E-2</v>
      </c>
      <c r="AH17" s="30">
        <f>SUM(Consumidor!AH$17:AH17)/SUM(Consumidor!AH$5:AH5)-1</f>
        <v>3.5759729655887584E-2</v>
      </c>
      <c r="AI17" s="30">
        <f>SUM(Consumidor!AI$17:AI17)/SUM(Consumidor!AI$5:AI5)-1</f>
        <v>6.3082411008003492E-2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SUM(Consumidor!AC$17:AC18)/SUM(Consumidor!AC$5:AC6)-1</f>
        <v>0.19858047749228147</v>
      </c>
      <c r="AD18" s="23">
        <f>SUM(Consumidor!AD$17:AD18)/SUM(Consumidor!AD$5:AD6)-1</f>
        <v>8.4391246428430655E-2</v>
      </c>
      <c r="AE18" s="23">
        <f>SUM(Consumidor!AE$17:AE18)/SUM(Consumidor!AE$5:AE6)-1</f>
        <v>3.8579258705320196E-2</v>
      </c>
      <c r="AF18" s="23">
        <f>SUM(Consumidor!AF$17:AF18)/SUM(Consumidor!AF$5:AF6)-1</f>
        <v>7.4534168394753353E-2</v>
      </c>
      <c r="AG18" s="23">
        <f>SUM(Consumidor!AG$17:AG18)/SUM(Consumidor!AG$5:AG6)-1</f>
        <v>7.9017269100430498E-2</v>
      </c>
      <c r="AH18" s="24">
        <f>SUM(Consumidor!AH$17:AH18)/SUM(Consumidor!AH$5:AH6)-1</f>
        <v>5.5882120339151076E-2</v>
      </c>
      <c r="AI18" s="24">
        <f>SUM(Consumidor!AI$17:AI18)/SUM(Consumidor!AI$5:AI6)-1</f>
        <v>7.1579106597909892E-2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SUM(Consumidor!AC$17:AC19)/SUM(Consumidor!AC$5:AC7)-1</f>
        <v>0.14864234106437424</v>
      </c>
      <c r="AD19" s="23">
        <f>SUM(Consumidor!AD$17:AD19)/SUM(Consumidor!AD$5:AD7)-1</f>
        <v>4.7779005671272357E-2</v>
      </c>
      <c r="AE19" s="23">
        <f>SUM(Consumidor!AE$17:AE19)/SUM(Consumidor!AE$5:AE7)-1</f>
        <v>8.1031877926311946E-3</v>
      </c>
      <c r="AF19" s="23">
        <f>SUM(Consumidor!AF$17:AF19)/SUM(Consumidor!AF$5:AF7)-1</f>
        <v>4.2876000074344667E-2</v>
      </c>
      <c r="AG19" s="23">
        <f>SUM(Consumidor!AG$17:AG19)/SUM(Consumidor!AG$5:AG7)-1</f>
        <v>4.9707143108979501E-2</v>
      </c>
      <c r="AH19" s="24">
        <f>SUM(Consumidor!AH$17:AH19)/SUM(Consumidor!AH$5:AH7)-1</f>
        <v>3.0764062702850481E-2</v>
      </c>
      <c r="AI19" s="24">
        <f>SUM(Consumidor!AI$17:AI19)/SUM(Consumidor!AI$5:AI7)-1</f>
        <v>3.7525758571430146E-2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SUM(Consumidor!AC$17:AC20)/SUM(Consumidor!AC$5:AC8)-1</f>
        <v>0.20303685850208297</v>
      </c>
      <c r="AD20" s="23">
        <f>SUM(Consumidor!AD$17:AD20)/SUM(Consumidor!AD$5:AD8)-1</f>
        <v>0.10783114449455922</v>
      </c>
      <c r="AE20" s="23">
        <f>SUM(Consumidor!AE$17:AE20)/SUM(Consumidor!AE$5:AE8)-1</f>
        <v>6.0495026328692747E-2</v>
      </c>
      <c r="AF20" s="23">
        <f>SUM(Consumidor!AF$17:AF20)/SUM(Consumidor!AF$5:AF8)-1</f>
        <v>9.1148684590474316E-2</v>
      </c>
      <c r="AG20" s="23">
        <f>SUM(Consumidor!AG$17:AG20)/SUM(Consumidor!AG$5:AG8)-1</f>
        <v>9.5626716850852667E-2</v>
      </c>
      <c r="AH20" s="24">
        <f>SUM(Consumidor!AH$17:AH20)/SUM(Consumidor!AH$5:AH8)-1</f>
        <v>7.3948307135186075E-2</v>
      </c>
      <c r="AI20" s="24">
        <f>SUM(Consumidor!AI$17:AI20)/SUM(Consumidor!AI$5:AI8)-1</f>
        <v>9.1905817017611913E-2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SUM(Consumidor!AC$17:AC21)/SUM(Consumidor!AC$5:AC9)-1</f>
        <v>0.21675961489023665</v>
      </c>
      <c r="AD21" s="23">
        <f>SUM(Consumidor!AD$17:AD21)/SUM(Consumidor!AD$5:AD9)-1</f>
        <v>0.12716854313475356</v>
      </c>
      <c r="AE21" s="23">
        <f>SUM(Consumidor!AE$17:AE21)/SUM(Consumidor!AE$5:AE9)-1</f>
        <v>8.402899079040127E-2</v>
      </c>
      <c r="AF21" s="23">
        <f>SUM(Consumidor!AF$17:AF21)/SUM(Consumidor!AF$5:AF9)-1</f>
        <v>0.10912073641606224</v>
      </c>
      <c r="AG21" s="23">
        <f>SUM(Consumidor!AG$17:AG21)/SUM(Consumidor!AG$5:AG9)-1</f>
        <v>0.10958789446842587</v>
      </c>
      <c r="AH21" s="24">
        <f>SUM(Consumidor!AH$17:AH21)/SUM(Consumidor!AH$5:AH9)-1</f>
        <v>8.2109200188383413E-2</v>
      </c>
      <c r="AI21" s="24">
        <f>SUM(Consumidor!AI$17:AI21)/SUM(Consumidor!AI$5:AI9)-1</f>
        <v>0.11235260024989246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SUM(Consumidor!AC$17:AC22)/SUM(Consumidor!AC$5:AC10)-1</f>
        <v>0.19604319356317013</v>
      </c>
      <c r="AD22" s="23">
        <f>SUM(Consumidor!AD$17:AD22)/SUM(Consumidor!AD$5:AD10)-1</f>
        <v>0.11459523834568408</v>
      </c>
      <c r="AE22" s="23">
        <f>SUM(Consumidor!AE$17:AE22)/SUM(Consumidor!AE$5:AE10)-1</f>
        <v>6.8066107374663565E-2</v>
      </c>
      <c r="AF22" s="23">
        <f>SUM(Consumidor!AF$17:AF22)/SUM(Consumidor!AF$5:AF10)-1</f>
        <v>9.3917809370606564E-2</v>
      </c>
      <c r="AG22" s="23">
        <f>SUM(Consumidor!AG$17:AG22)/SUM(Consumidor!AG$5:AG10)-1</f>
        <v>9.3847056123267603E-2</v>
      </c>
      <c r="AH22" s="24">
        <f>SUM(Consumidor!AH$17:AH22)/SUM(Consumidor!AH$5:AH10)-1</f>
        <v>8.4251508164299604E-2</v>
      </c>
      <c r="AI22" s="24">
        <f>SUM(Consumidor!AI$17:AI22)/SUM(Consumidor!AI$5:AI10)-1</f>
        <v>9.7433857254553446E-2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SUM(Consumidor!AC$17:AC23)/SUM(Consumidor!AC$5:AC11)-1</f>
        <v>0.18836306544003989</v>
      </c>
      <c r="AD23" s="23">
        <f>SUM(Consumidor!AD$17:AD23)/SUM(Consumidor!AD$5:AD11)-1</f>
        <v>0.11502482849044293</v>
      </c>
      <c r="AE23" s="23">
        <f>SUM(Consumidor!AE$17:AE23)/SUM(Consumidor!AE$5:AE11)-1</f>
        <v>6.6816210669018883E-2</v>
      </c>
      <c r="AF23" s="23">
        <f>SUM(Consumidor!AF$17:AF23)/SUM(Consumidor!AF$5:AF11)-1</f>
        <v>9.3873103644748657E-2</v>
      </c>
      <c r="AG23" s="23">
        <f>SUM(Consumidor!AG$17:AG23)/SUM(Consumidor!AG$5:AG11)-1</f>
        <v>9.8372170496976441E-2</v>
      </c>
      <c r="AH23" s="24">
        <f>SUM(Consumidor!AH$17:AH23)/SUM(Consumidor!AH$5:AH11)-1</f>
        <v>8.3291336299518903E-2</v>
      </c>
      <c r="AI23" s="24">
        <f>SUM(Consumidor!AI$17:AI23)/SUM(Consumidor!AI$5:AI11)-1</f>
        <v>9.6562214766586774E-2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SUM(Consumidor!AC$17:AC24)/SUM(Consumidor!AC$5:AC12)-1</f>
        <v>0.14869796476696484</v>
      </c>
      <c r="AD24" s="23">
        <f>SUM(Consumidor!AD$17:AD24)/SUM(Consumidor!AD$5:AD12)-1</f>
        <v>9.1031403490243967E-2</v>
      </c>
      <c r="AE24" s="23">
        <f>SUM(Consumidor!AE$17:AE24)/SUM(Consumidor!AE$5:AE12)-1</f>
        <v>4.546008706050797E-2</v>
      </c>
      <c r="AF24" s="23">
        <f>SUM(Consumidor!AF$17:AF24)/SUM(Consumidor!AF$5:AF12)-1</f>
        <v>7.4477789462344512E-2</v>
      </c>
      <c r="AG24" s="23">
        <f>SUM(Consumidor!AG$17:AG24)/SUM(Consumidor!AG$5:AG12)-1</f>
        <v>8.2341838541406975E-2</v>
      </c>
      <c r="AH24" s="24">
        <f>SUM(Consumidor!AH$17:AH24)/SUM(Consumidor!AH$5:AH12)-1</f>
        <v>6.5842784771618312E-2</v>
      </c>
      <c r="AI24" s="24">
        <f>SUM(Consumidor!AI$17:AI24)/SUM(Consumidor!AI$5:AI12)-1</f>
        <v>7.339469844226576E-2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SUM(Consumidor!AC$17:AC25)/SUM(Consumidor!AC$5:AC13)-1</f>
        <v>0.15090248721855204</v>
      </c>
      <c r="AD25" s="23">
        <f>SUM(Consumidor!AD$17:AD25)/SUM(Consumidor!AD$5:AD13)-1</f>
        <v>0.10516464628818634</v>
      </c>
      <c r="AE25" s="23">
        <f>SUM(Consumidor!AE$17:AE25)/SUM(Consumidor!AE$5:AE13)-1</f>
        <v>5.9617522667496869E-2</v>
      </c>
      <c r="AF25" s="23">
        <f>SUM(Consumidor!AF$17:AF25)/SUM(Consumidor!AF$5:AF13)-1</f>
        <v>8.7059449016590129E-2</v>
      </c>
      <c r="AG25" s="23">
        <f>SUM(Consumidor!AG$17:AG25)/SUM(Consumidor!AG$5:AG13)-1</f>
        <v>9.5288021294313019E-2</v>
      </c>
      <c r="AH25" s="24">
        <f>SUM(Consumidor!AH$17:AH25)/SUM(Consumidor!AH$5:AH13)-1</f>
        <v>7.7169828279723962E-2</v>
      </c>
      <c r="AI25" s="24">
        <f>SUM(Consumidor!AI$17:AI25)/SUM(Consumidor!AI$5:AI13)-1</f>
        <v>8.6426939805282599E-2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SUM(Consumidor!AC$17:AC26)/SUM(Consumidor!AC$5:AC14)-1</f>
        <v>0.13789461699129424</v>
      </c>
      <c r="AD26" s="23">
        <f>SUM(Consumidor!AD$17:AD26)/SUM(Consumidor!AD$5:AD14)-1</f>
        <v>0.10337488382307769</v>
      </c>
      <c r="AE26" s="23">
        <f>SUM(Consumidor!AE$17:AE26)/SUM(Consumidor!AE$5:AE14)-1</f>
        <v>6.0002231474204137E-2</v>
      </c>
      <c r="AF26" s="23">
        <f>SUM(Consumidor!AF$17:AF26)/SUM(Consumidor!AF$5:AF14)-1</f>
        <v>8.6065798395032811E-2</v>
      </c>
      <c r="AG26" s="23">
        <f>SUM(Consumidor!AG$17:AG26)/SUM(Consumidor!AG$5:AG14)-1</f>
        <v>9.5843180811468365E-2</v>
      </c>
      <c r="AH26" s="24">
        <f>SUM(Consumidor!AH$17:AH26)/SUM(Consumidor!AH$5:AH14)-1</f>
        <v>7.6270792750243732E-2</v>
      </c>
      <c r="AI26" s="24">
        <f>SUM(Consumidor!AI$17:AI26)/SUM(Consumidor!AI$5:AI14)-1</f>
        <v>8.4901422377583913E-2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SUM(Consumidor!AC$17:AC27)/SUM(Consumidor!AC$5:AC15)-1</f>
        <v>0.12623594904131497</v>
      </c>
      <c r="AD27" s="23">
        <f>SUM(Consumidor!AD$17:AD27)/SUM(Consumidor!AD$5:AD15)-1</f>
        <v>0.1002292902870161</v>
      </c>
      <c r="AE27" s="23">
        <f>SUM(Consumidor!AE$17:AE27)/SUM(Consumidor!AE$5:AE15)-1</f>
        <v>5.8041399819022343E-2</v>
      </c>
      <c r="AF27" s="23">
        <f>SUM(Consumidor!AF$17:AF27)/SUM(Consumidor!AF$5:AF15)-1</f>
        <v>8.1131208241787434E-2</v>
      </c>
      <c r="AG27" s="23">
        <f>SUM(Consumidor!AG$17:AG27)/SUM(Consumidor!AG$5:AG15)-1</f>
        <v>8.8472454926247446E-2</v>
      </c>
      <c r="AH27" s="24">
        <f>SUM(Consumidor!AH$17:AH27)/SUM(Consumidor!AH$5:AH15)-1</f>
        <v>7.0073208957145194E-2</v>
      </c>
      <c r="AI27" s="24">
        <f>SUM(Consumidor!AI$17:AI27)/SUM(Consumidor!AI$5:AI15)-1</f>
        <v>8.1299584315320805E-2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SUM(Consumidor!AC$17:AC28)/SUM(Consumidor!AC$5:AC16)-1</f>
        <v>9.3488284153861567E-2</v>
      </c>
      <c r="AD28" s="26">
        <f>SUM(Consumidor!AD$17:AD28)/SUM(Consumidor!AD$5:AD16)-1</f>
        <v>8.0442950089238741E-2</v>
      </c>
      <c r="AE28" s="26">
        <f>SUM(Consumidor!AE$17:AE28)/SUM(Consumidor!AE$5:AE16)-1</f>
        <v>4.5152989069424665E-2</v>
      </c>
      <c r="AF28" s="26">
        <f>SUM(Consumidor!AF$17:AF28)/SUM(Consumidor!AF$5:AF16)-1</f>
        <v>6.4760620711183492E-2</v>
      </c>
      <c r="AG28" s="26">
        <f>SUM(Consumidor!AG$17:AG28)/SUM(Consumidor!AG$5:AG16)-1</f>
        <v>6.5493596186957159E-2</v>
      </c>
      <c r="AH28" s="27">
        <f>SUM(Consumidor!AH$17:AH28)/SUM(Consumidor!AH$5:AH16)-1</f>
        <v>4.9519188147177262E-2</v>
      </c>
      <c r="AI28" s="27">
        <f>SUM(Consumidor!AI$17:AI28)/SUM(Consumidor!AI$5:AI16)-1</f>
        <v>6.3869963479181502E-2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SUM(Consumidor!AC$29:AC29)/SUM(Consumidor!AC$17:AC17)-1</f>
        <v>-8.0573306770657105E-2</v>
      </c>
      <c r="AD29" s="29">
        <f>SUM(Consumidor!AD$29:AD29)/SUM(Consumidor!AD$17:AD17)-1</f>
        <v>-1.6054266393324634E-2</v>
      </c>
      <c r="AE29" s="29">
        <f>SUM(Consumidor!AE$29:AE29)/SUM(Consumidor!AE$17:AE17)-1</f>
        <v>-2.8817431515181013E-2</v>
      </c>
      <c r="AF29" s="29">
        <f>SUM(Consumidor!AF$29:AF29)/SUM(Consumidor!AF$17:AF17)-1</f>
        <v>-1.1532948942380217E-2</v>
      </c>
      <c r="AG29" s="29">
        <f>SUM(Consumidor!AG$29:AG29)/SUM(Consumidor!AG$17:AG17)-1</f>
        <v>1.8613648934122651E-3</v>
      </c>
      <c r="AH29" s="30">
        <f>SUM(Consumidor!AH$29:AH29)/SUM(Consumidor!AH$17:AH17)-1</f>
        <v>-1.2071794590457374E-2</v>
      </c>
      <c r="AI29" s="30">
        <f>SUM(Consumidor!AI$29:AI29)/SUM(Consumidor!AI$17:AI17)-1</f>
        <v>-2.6062834721056749E-2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SUM(Consumidor!AC$29:AC30)/SUM(Consumidor!AC$17:AC18)-1</f>
        <v>-8.74786214753136E-2</v>
      </c>
      <c r="AD30" s="23">
        <f>SUM(Consumidor!AD$29:AD30)/SUM(Consumidor!AD$17:AD18)-1</f>
        <v>-2.2573836892829324E-2</v>
      </c>
      <c r="AE30" s="23">
        <f>SUM(Consumidor!AE$29:AE30)/SUM(Consumidor!AE$17:AE18)-1</f>
        <v>-3.4948886990326389E-2</v>
      </c>
      <c r="AF30" s="23">
        <f>SUM(Consumidor!AF$29:AF30)/SUM(Consumidor!AF$17:AF18)-1</f>
        <v>-2.6242092236245296E-2</v>
      </c>
      <c r="AG30" s="23">
        <f>SUM(Consumidor!AG$29:AG30)/SUM(Consumidor!AG$17:AG18)-1</f>
        <v>-2.176047573919071E-2</v>
      </c>
      <c r="AH30" s="24">
        <f>SUM(Consumidor!AH$29:AH30)/SUM(Consumidor!AH$17:AH18)-1</f>
        <v>-2.5317997336240183E-2</v>
      </c>
      <c r="AI30" s="24">
        <f>SUM(Consumidor!AI$29:AI30)/SUM(Consumidor!AI$17:AI18)-1</f>
        <v>-3.3845884709234553E-2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SUM(Consumidor!AC$29:AC31)/SUM(Consumidor!AC$17:AC19)-1</f>
        <v>-9.2715775358245378E-2</v>
      </c>
      <c r="AD31" s="23">
        <f>SUM(Consumidor!AD$29:AD31)/SUM(Consumidor!AD$17:AD19)-1</f>
        <v>-3.1236056845343141E-2</v>
      </c>
      <c r="AE31" s="23">
        <f>SUM(Consumidor!AE$29:AE31)/SUM(Consumidor!AE$17:AE19)-1</f>
        <v>-4.4408820332033749E-2</v>
      </c>
      <c r="AF31" s="23">
        <f>SUM(Consumidor!AF$29:AF31)/SUM(Consumidor!AF$17:AF19)-1</f>
        <v>-3.8947408570250031E-2</v>
      </c>
      <c r="AG31" s="23">
        <f>SUM(Consumidor!AG$29:AG31)/SUM(Consumidor!AG$17:AG19)-1</f>
        <v>-3.5661821436850483E-2</v>
      </c>
      <c r="AH31" s="24">
        <f>SUM(Consumidor!AH$29:AH31)/SUM(Consumidor!AH$17:AH19)-1</f>
        <v>-4.5106553063496091E-2</v>
      </c>
      <c r="AI31" s="24">
        <f>SUM(Consumidor!AI$29:AI31)/SUM(Consumidor!AI$17:AI19)-1</f>
        <v>-4.3244478561089372E-2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SUM(Consumidor!AC$29:AC32)/SUM(Consumidor!AC$17:AC20)-1</f>
        <v>-0.1103266813057262</v>
      </c>
      <c r="AD32" s="23">
        <f>SUM(Consumidor!AD$29:AD32)/SUM(Consumidor!AD$17:AD20)-1</f>
        <v>-5.5277321985303218E-2</v>
      </c>
      <c r="AE32" s="23">
        <f>SUM(Consumidor!AE$29:AE32)/SUM(Consumidor!AE$17:AE20)-1</f>
        <v>-6.3523241362971272E-2</v>
      </c>
      <c r="AF32" s="23">
        <f>SUM(Consumidor!AF$29:AF32)/SUM(Consumidor!AF$17:AF20)-1</f>
        <v>-5.5668348441288318E-2</v>
      </c>
      <c r="AG32" s="23">
        <f>SUM(Consumidor!AG$29:AG32)/SUM(Consumidor!AG$17:AG20)-1</f>
        <v>-5.0401755263887904E-2</v>
      </c>
      <c r="AH32" s="24">
        <f>SUM(Consumidor!AH$29:AH32)/SUM(Consumidor!AH$17:AH20)-1</f>
        <v>-5.763547651015255E-2</v>
      </c>
      <c r="AI32" s="24">
        <f>SUM(Consumidor!AI$29:AI32)/SUM(Consumidor!AI$17:AI20)-1</f>
        <v>-6.3411819725355145E-2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SUM(Consumidor!AC$29:AC33)/SUM(Consumidor!AC$17:AC21)-1</f>
        <v>-0.12678502826918825</v>
      </c>
      <c r="AD33" s="23">
        <f>SUM(Consumidor!AD$29:AD33)/SUM(Consumidor!AD$17:AD21)-1</f>
        <v>-7.3173434335158882E-2</v>
      </c>
      <c r="AE33" s="23">
        <f>SUM(Consumidor!AE$29:AE33)/SUM(Consumidor!AE$17:AE21)-1</f>
        <v>-8.0996237547921957E-2</v>
      </c>
      <c r="AF33" s="23">
        <f>SUM(Consumidor!AF$29:AF33)/SUM(Consumidor!AF$17:AF21)-1</f>
        <v>-6.9208295858417146E-2</v>
      </c>
      <c r="AG33" s="23">
        <f>SUM(Consumidor!AG$29:AG33)/SUM(Consumidor!AG$17:AG21)-1</f>
        <v>-5.9045764909925635E-2</v>
      </c>
      <c r="AH33" s="24">
        <f>SUM(Consumidor!AH$29:AH33)/SUM(Consumidor!AH$17:AH21)-1</f>
        <v>-4.8708649078418098E-2</v>
      </c>
      <c r="AI33" s="24">
        <f>SUM(Consumidor!AI$29:AI33)/SUM(Consumidor!AI$17:AI21)-1</f>
        <v>-8.0028946843402893E-2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SUM(Consumidor!AC$29:AC34)/SUM(Consumidor!AC$17:AC22)-1</f>
        <v>-0.11342425073952378</v>
      </c>
      <c r="AD34" s="23">
        <f>SUM(Consumidor!AD$29:AD34)/SUM(Consumidor!AD$17:AD22)-1</f>
        <v>-6.1536395667919352E-2</v>
      </c>
      <c r="AE34" s="23">
        <f>SUM(Consumidor!AE$29:AE34)/SUM(Consumidor!AE$17:AE22)-1</f>
        <v>-6.9238750955947559E-2</v>
      </c>
      <c r="AF34" s="23">
        <f>SUM(Consumidor!AF$29:AF34)/SUM(Consumidor!AF$17:AF22)-1</f>
        <v>-5.7245165625541938E-2</v>
      </c>
      <c r="AG34" s="23">
        <f>SUM(Consumidor!AG$29:AG34)/SUM(Consumidor!AG$17:AG22)-1</f>
        <v>-4.5959082002083651E-2</v>
      </c>
      <c r="AH34" s="24">
        <f>SUM(Consumidor!AH$29:AH34)/SUM(Consumidor!AH$17:AH22)-1</f>
        <v>-5.1558648260332851E-2</v>
      </c>
      <c r="AI34" s="24">
        <f>SUM(Consumidor!AI$29:AI34)/SUM(Consumidor!AI$17:AI22)-1</f>
        <v>-6.8244642872934191E-2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SUM(Consumidor!AC$29:AC35)/SUM(Consumidor!AC$17:AC23)-1</f>
        <v>-0.11090447613211163</v>
      </c>
      <c r="AD35" s="23">
        <f>SUM(Consumidor!AD$29:AD35)/SUM(Consumidor!AD$17:AD23)-1</f>
        <v>-4.9213761176793103E-2</v>
      </c>
      <c r="AE35" s="23">
        <f>SUM(Consumidor!AE$29:AE35)/SUM(Consumidor!AE$17:AE23)-1</f>
        <v>-4.7173317845070173E-2</v>
      </c>
      <c r="AF35" s="23">
        <f>SUM(Consumidor!AF$29:AF35)/SUM(Consumidor!AF$17:AF23)-1</f>
        <v>-4.6518721584959732E-2</v>
      </c>
      <c r="AG35" s="23">
        <f>SUM(Consumidor!AG$29:AG35)/SUM(Consumidor!AG$17:AG23)-1</f>
        <v>-4.6855983865579653E-2</v>
      </c>
      <c r="AH35" s="24">
        <f>SUM(Consumidor!AH$29:AH35)/SUM(Consumidor!AH$17:AH23)-1</f>
        <v>-5.0250038811987752E-2</v>
      </c>
      <c r="AI35" s="24">
        <f>SUM(Consumidor!AI$29:AI35)/SUM(Consumidor!AI$17:AI23)-1</f>
        <v>-5.3203455068166039E-2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SUM(Consumidor!AC$29:AC36)/SUM(Consumidor!AC$17:AC24)-1</f>
        <v>-0.10929358130796762</v>
      </c>
      <c r="AD36" s="23">
        <f>SUM(Consumidor!AD$29:AD36)/SUM(Consumidor!AD$17:AD24)-1</f>
        <v>-4.0680684567053427E-2</v>
      </c>
      <c r="AE36" s="23">
        <f>SUM(Consumidor!AE$29:AE36)/SUM(Consumidor!AE$17:AE24)-1</f>
        <v>-2.9265832217473364E-2</v>
      </c>
      <c r="AF36" s="23">
        <f>SUM(Consumidor!AF$29:AF36)/SUM(Consumidor!AF$17:AF24)-1</f>
        <v>-3.6443864862244935E-2</v>
      </c>
      <c r="AG36" s="23">
        <f>SUM(Consumidor!AG$29:AG36)/SUM(Consumidor!AG$17:AG24)-1</f>
        <v>-4.5919789926691434E-2</v>
      </c>
      <c r="AH36" s="24">
        <f>SUM(Consumidor!AH$29:AH36)/SUM(Consumidor!AH$17:AH24)-1</f>
        <v>-2.7338728672255286E-2</v>
      </c>
      <c r="AI36" s="24">
        <f>SUM(Consumidor!AI$29:AI36)/SUM(Consumidor!AI$17:AI24)-1</f>
        <v>-4.1129254357914591E-2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SUM(Consumidor!AC$29:AC37)/SUM(Consumidor!AC$17:AC25)-1</f>
        <v>-0.11344939530838938</v>
      </c>
      <c r="AD37" s="23">
        <f>SUM(Consumidor!AD$29:AD37)/SUM(Consumidor!AD$17:AD25)-1</f>
        <v>-4.0427684028739197E-2</v>
      </c>
      <c r="AE37" s="23">
        <f>SUM(Consumidor!AE$29:AE37)/SUM(Consumidor!AE$17:AE25)-1</f>
        <v>-2.1671369300252374E-2</v>
      </c>
      <c r="AF37" s="23">
        <f>SUM(Consumidor!AF$29:AF37)/SUM(Consumidor!AF$17:AF25)-1</f>
        <v>-3.3961393231837333E-2</v>
      </c>
      <c r="AG37" s="23">
        <f>SUM(Consumidor!AG$29:AG37)/SUM(Consumidor!AG$17:AG25)-1</f>
        <v>-4.9260317847240387E-2</v>
      </c>
      <c r="AH37" s="24">
        <f>SUM(Consumidor!AH$29:AH37)/SUM(Consumidor!AH$17:AH25)-1</f>
        <v>-1.8689469695913452E-2</v>
      </c>
      <c r="AI37" s="24">
        <f>SUM(Consumidor!AI$29:AI37)/SUM(Consumidor!AI$17:AI25)-1</f>
        <v>-3.7872933643870121E-2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SUM(Consumidor!AC$29:AC38)/SUM(Consumidor!AC$17:AC26)-1</f>
        <v>-0.1120838439156393</v>
      </c>
      <c r="AD38" s="23">
        <f>SUM(Consumidor!AD$29:AD38)/SUM(Consumidor!AD$17:AD26)-1</f>
        <v>-3.633215740525475E-2</v>
      </c>
      <c r="AE38" s="23">
        <f>SUM(Consumidor!AE$29:AE38)/SUM(Consumidor!AE$17:AE26)-1</f>
        <v>-1.5082093499560911E-2</v>
      </c>
      <c r="AF38" s="23">
        <f>SUM(Consumidor!AF$29:AF38)/SUM(Consumidor!AF$17:AF26)-1</f>
        <v>-3.1217812272593792E-2</v>
      </c>
      <c r="AG38" s="23">
        <f>SUM(Consumidor!AG$29:AG38)/SUM(Consumidor!AG$17:AG26)-1</f>
        <v>-5.1921265468664046E-2</v>
      </c>
      <c r="AH38" s="24">
        <f>SUM(Consumidor!AH$29:AH38)/SUM(Consumidor!AH$17:AH26)-1</f>
        <v>-1.3384379042590822E-2</v>
      </c>
      <c r="AI38" s="24">
        <f>SUM(Consumidor!AI$29:AI38)/SUM(Consumidor!AI$17:AI26)-1</f>
        <v>-3.325066368176155E-2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SUM(Consumidor!AC$29:AC39)/SUM(Consumidor!AC$17:AC27)-1</f>
        <v>-0.11004932118923971</v>
      </c>
      <c r="AD39" s="23">
        <f>SUM(Consumidor!AD$29:AD39)/SUM(Consumidor!AD$17:AD27)-1</f>
        <v>-2.6101329463368406E-2</v>
      </c>
      <c r="AE39" s="23">
        <f>SUM(Consumidor!AE$29:AE39)/SUM(Consumidor!AE$17:AE27)-1</f>
        <v>-1.6419388850060779E-3</v>
      </c>
      <c r="AF39" s="23">
        <f>SUM(Consumidor!AF$29:AF39)/SUM(Consumidor!AF$17:AF27)-1</f>
        <v>-2.1656810668690851E-2</v>
      </c>
      <c r="AG39" s="23">
        <f>SUM(Consumidor!AG$29:AG39)/SUM(Consumidor!AG$17:AG27)-1</f>
        <v>-4.3897560695086435E-2</v>
      </c>
      <c r="AH39" s="24">
        <f>SUM(Consumidor!AH$29:AH39)/SUM(Consumidor!AH$17:AH27)-1</f>
        <v>-2.1652686582229741E-4</v>
      </c>
      <c r="AI39" s="24">
        <f>SUM(Consumidor!AI$29:AI39)/SUM(Consumidor!AI$17:AI27)-1</f>
        <v>-2.2477361351458502E-2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SUM(Consumidor!AC$29:AC40)/SUM(Consumidor!AC$17:AC28)-1</f>
        <v>-0.10428811768964352</v>
      </c>
      <c r="AD40" s="26">
        <f>SUM(Consumidor!AD$29:AD40)/SUM(Consumidor!AD$17:AD28)-1</f>
        <v>-1.6858914068790809E-2</v>
      </c>
      <c r="AE40" s="26">
        <f>SUM(Consumidor!AE$29:AE40)/SUM(Consumidor!AE$17:AE28)-1</f>
        <v>1.1176493649152519E-2</v>
      </c>
      <c r="AF40" s="26">
        <f>SUM(Consumidor!AF$29:AF40)/SUM(Consumidor!AF$17:AF28)-1</f>
        <v>-1.137477589627367E-2</v>
      </c>
      <c r="AG40" s="26">
        <f>SUM(Consumidor!AG$29:AG40)/SUM(Consumidor!AG$17:AG28)-1</f>
        <v>-3.4359355802117242E-2</v>
      </c>
      <c r="AH40" s="27">
        <f>SUM(Consumidor!AH$29:AH40)/SUM(Consumidor!AH$17:AH28)-1</f>
        <v>1.2958610804669757E-2</v>
      </c>
      <c r="AI40" s="27">
        <f>SUM(Consumidor!AI$29:AI40)/SUM(Consumidor!AI$17:AI28)-1</f>
        <v>-1.1862004301713358E-2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SUM(Consumidor!AC$41:AC41)/SUM(Consumidor!AC$29:AC29)-1</f>
        <v>1.9176048954399505E-2</v>
      </c>
      <c r="AD41" s="29">
        <f>SUM(Consumidor!AD$41:AD41)/SUM(Consumidor!AD$29:AD29)-1</f>
        <v>0.11022200574494834</v>
      </c>
      <c r="AE41" s="29">
        <f>SUM(Consumidor!AE$41:AE41)/SUM(Consumidor!AE$29:AE29)-1</f>
        <v>0.19382865329819343</v>
      </c>
      <c r="AF41" s="29">
        <f>SUM(Consumidor!AF$41:AF41)/SUM(Consumidor!AF$29:AF29)-1</f>
        <v>0.12528722065631603</v>
      </c>
      <c r="AG41" s="29">
        <f>SUM(Consumidor!AG$41:AG41)/SUM(Consumidor!AG$29:AG29)-1</f>
        <v>9.0880589616365803E-2</v>
      </c>
      <c r="AH41" s="30">
        <f>SUM(Consumidor!AH$41:AH41)/SUM(Consumidor!AH$29:AH29)-1</f>
        <v>0.18653750766954058</v>
      </c>
      <c r="AI41" s="30">
        <f>SUM(Consumidor!AI$41:AI41)/SUM(Consumidor!AI$29:AI29)-1</f>
        <v>0.1402002611445341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SUM(Consumidor!AC$41:AC42)/SUM(Consumidor!AC$29:AC30)-1</f>
        <v>6.8884354371868683E-2</v>
      </c>
      <c r="AD42" s="23">
        <f>SUM(Consumidor!AD$41:AD42)/SUM(Consumidor!AD$29:AD30)-1</f>
        <v>0.13176155342724827</v>
      </c>
      <c r="AE42" s="23">
        <f>SUM(Consumidor!AE$41:AE42)/SUM(Consumidor!AE$29:AE30)-1</f>
        <v>0.21087690661371372</v>
      </c>
      <c r="AF42" s="23">
        <f>SUM(Consumidor!AF$41:AF42)/SUM(Consumidor!AF$29:AF30)-1</f>
        <v>0.1414178473023846</v>
      </c>
      <c r="AG42" s="23">
        <f>SUM(Consumidor!AG$41:AG42)/SUM(Consumidor!AG$29:AG30)-1</f>
        <v>0.10841057391199582</v>
      </c>
      <c r="AH42" s="24">
        <f>SUM(Consumidor!AH$41:AH42)/SUM(Consumidor!AH$29:AH30)-1</f>
        <v>0.20018897086916554</v>
      </c>
      <c r="AI42" s="24">
        <f>SUM(Consumidor!AI$41:AI42)/SUM(Consumidor!AI$29:AI30)-1</f>
        <v>0.16140628403416946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SUM(Consumidor!AC$41:AC43)/SUM(Consumidor!AC$29:AC31)-1</f>
        <v>0.18443717267900439</v>
      </c>
      <c r="AD43" s="23">
        <f>SUM(Consumidor!AD$41:AD43)/SUM(Consumidor!AD$29:AD31)-1</f>
        <v>0.19383997827514765</v>
      </c>
      <c r="AE43" s="23">
        <f>SUM(Consumidor!AE$41:AE43)/SUM(Consumidor!AE$29:AE31)-1</f>
        <v>0.23881523169543173</v>
      </c>
      <c r="AF43" s="23">
        <f>SUM(Consumidor!AF$41:AF43)/SUM(Consumidor!AF$29:AF31)-1</f>
        <v>0.21058746171225828</v>
      </c>
      <c r="AG43" s="23">
        <f>SUM(Consumidor!AG$41:AG43)/SUM(Consumidor!AG$29:AG31)-1</f>
        <v>0.21782560680439689</v>
      </c>
      <c r="AH43" s="24">
        <f>SUM(Consumidor!AH$41:AH43)/SUM(Consumidor!AH$29:AH31)-1</f>
        <v>0.31876962521384278</v>
      </c>
      <c r="AI43" s="24">
        <f>SUM(Consumidor!AI$41:AI43)/SUM(Consumidor!AI$29:AI31)-1</f>
        <v>0.21586457522581948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SUM(Consumidor!AC$41:AC44)/SUM(Consumidor!AC$29:AC32)-1</f>
        <v>0.20880429953948121</v>
      </c>
      <c r="AD44" s="23">
        <f>SUM(Consumidor!AD$41:AD44)/SUM(Consumidor!AD$29:AD32)-1</f>
        <v>0.17068248450644297</v>
      </c>
      <c r="AE44" s="23">
        <f>SUM(Consumidor!AE$41:AE44)/SUM(Consumidor!AE$29:AE32)-1</f>
        <v>0.19909877803115839</v>
      </c>
      <c r="AF44" s="23">
        <f>SUM(Consumidor!AF$41:AF44)/SUM(Consumidor!AF$29:AF32)-1</f>
        <v>0.19329720430370756</v>
      </c>
      <c r="AG44" s="23">
        <f>SUM(Consumidor!AG$41:AG44)/SUM(Consumidor!AG$29:AG32)-1</f>
        <v>0.22129506044962532</v>
      </c>
      <c r="AH44" s="24">
        <f>SUM(Consumidor!AH$41:AH44)/SUM(Consumidor!AH$29:AH32)-1</f>
        <v>0.31564322128590971</v>
      </c>
      <c r="AI44" s="24">
        <f>SUM(Consumidor!AI$41:AI44)/SUM(Consumidor!AI$29:AI32)-1</f>
        <v>0.19102558253883228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SUM(Consumidor!AC$41:AC45)/SUM(Consumidor!AC$29:AC33)-1</f>
        <v>0.25936402517259127</v>
      </c>
      <c r="AD45" s="23">
        <f>SUM(Consumidor!AD$41:AD45)/SUM(Consumidor!AD$29:AD33)-1</f>
        <v>0.17546406158147287</v>
      </c>
      <c r="AE45" s="23">
        <f>SUM(Consumidor!AE$41:AE45)/SUM(Consumidor!AE$29:AE33)-1</f>
        <v>0.19252106571706928</v>
      </c>
      <c r="AF45" s="23">
        <f>SUM(Consumidor!AF$41:AF45)/SUM(Consumidor!AF$29:AF33)-1</f>
        <v>0.19683470006117432</v>
      </c>
      <c r="AG45" s="23">
        <f>SUM(Consumidor!AG$41:AG45)/SUM(Consumidor!AG$29:AG33)-1</f>
        <v>0.23279790006125722</v>
      </c>
      <c r="AH45" s="24">
        <f>SUM(Consumidor!AH$41:AH45)/SUM(Consumidor!AH$29:AH33)-1</f>
        <v>0.27078851093491263</v>
      </c>
      <c r="AI45" s="24">
        <f>SUM(Consumidor!AI$41:AI45)/SUM(Consumidor!AI$29:AI33)-1</f>
        <v>0.19424030364211431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SUM(Consumidor!AC$41:AC46)/SUM(Consumidor!AC$29:AC34)-1</f>
        <v>0.26567628218628858</v>
      </c>
      <c r="AD46" s="23">
        <f>SUM(Consumidor!AD$41:AD46)/SUM(Consumidor!AD$29:AD34)-1</f>
        <v>0.14574869970013005</v>
      </c>
      <c r="AE46" s="23">
        <f>SUM(Consumidor!AE$41:AE46)/SUM(Consumidor!AE$29:AE34)-1</f>
        <v>0.15787882645799489</v>
      </c>
      <c r="AF46" s="23">
        <f>SUM(Consumidor!AF$41:AF46)/SUM(Consumidor!AF$29:AF34)-1</f>
        <v>0.17021586905103181</v>
      </c>
      <c r="AG46" s="23">
        <f>SUM(Consumidor!AG$41:AG46)/SUM(Consumidor!AG$29:AG34)-1</f>
        <v>0.21165881687284105</v>
      </c>
      <c r="AH46" s="24">
        <f>SUM(Consumidor!AH$41:AH46)/SUM(Consumidor!AH$29:AH34)-1</f>
        <v>0.25719147105489504</v>
      </c>
      <c r="AI46" s="24">
        <f>SUM(Consumidor!AI$41:AI46)/SUM(Consumidor!AI$29:AI34)-1</f>
        <v>0.16607768394668776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SUM(Consumidor!AC$41:AC47)/SUM(Consumidor!AC$29:AC35)-1</f>
        <v>0.30484447648398727</v>
      </c>
      <c r="AD47" s="23">
        <f>SUM(Consumidor!AD$41:AD47)/SUM(Consumidor!AD$29:AD35)-1</f>
        <v>0.1377004897628491</v>
      </c>
      <c r="AE47" s="23">
        <f>SUM(Consumidor!AE$41:AE47)/SUM(Consumidor!AE$29:AE35)-1</f>
        <v>0.13341041778411733</v>
      </c>
      <c r="AF47" s="23">
        <f>SUM(Consumidor!AF$41:AF47)/SUM(Consumidor!AF$29:AF35)-1</f>
        <v>0.16384679618512932</v>
      </c>
      <c r="AG47" s="23">
        <f>SUM(Consumidor!AG$41:AG47)/SUM(Consumidor!AG$29:AG35)-1</f>
        <v>0.22286250451639034</v>
      </c>
      <c r="AH47" s="24">
        <f>SUM(Consumidor!AH$41:AH47)/SUM(Consumidor!AH$29:AH35)-1</f>
        <v>0.27407202658747587</v>
      </c>
      <c r="AI47" s="24">
        <f>SUM(Consumidor!AI$41:AI47)/SUM(Consumidor!AI$29:AI35)-1</f>
        <v>0.15549387021050443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SUM(Consumidor!AC$41:AC48)/SUM(Consumidor!AC$29:AC36)-1</f>
        <v>0.34411426735130046</v>
      </c>
      <c r="AD48" s="23">
        <f>SUM(Consumidor!AD$41:AD48)/SUM(Consumidor!AD$29:AD36)-1</f>
        <v>0.13854543459462509</v>
      </c>
      <c r="AE48" s="23">
        <f>SUM(Consumidor!AE$41:AE48)/SUM(Consumidor!AE$29:AE36)-1</f>
        <v>0.12124587162720024</v>
      </c>
      <c r="AF48" s="23">
        <f>SUM(Consumidor!AF$41:AF48)/SUM(Consumidor!AF$29:AF36)-1</f>
        <v>0.16450278889523906</v>
      </c>
      <c r="AG48" s="23">
        <f>SUM(Consumidor!AG$41:AG48)/SUM(Consumidor!AG$29:AG36)-1</f>
        <v>0.2374844816083943</v>
      </c>
      <c r="AH48" s="24">
        <f>SUM(Consumidor!AH$41:AH48)/SUM(Consumidor!AH$29:AH36)-1</f>
        <v>0.26133566939976571</v>
      </c>
      <c r="AI48" s="24">
        <f>SUM(Consumidor!AI$41:AI48)/SUM(Consumidor!AI$29:AI36)-1</f>
        <v>0.15375920337661642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SUM(Consumidor!AC$41:AC49)/SUM(Consumidor!AC$29:AC37)-1</f>
        <v>0.38486546716752001</v>
      </c>
      <c r="AD49" s="23">
        <f>SUM(Consumidor!AD$41:AD49)/SUM(Consumidor!AD$29:AD37)-1</f>
        <v>0.14570770180607284</v>
      </c>
      <c r="AE49" s="23">
        <f>SUM(Consumidor!AE$41:AE49)/SUM(Consumidor!AE$29:AE37)-1</f>
        <v>0.11582486423462224</v>
      </c>
      <c r="AF49" s="23">
        <f>SUM(Consumidor!AF$41:AF49)/SUM(Consumidor!AF$29:AF37)-1</f>
        <v>0.16773815304804374</v>
      </c>
      <c r="AG49" s="23">
        <f>SUM(Consumidor!AG$41:AG49)/SUM(Consumidor!AG$29:AG37)-1</f>
        <v>0.25106806826765271</v>
      </c>
      <c r="AH49" s="24">
        <f>SUM(Consumidor!AH$41:AH49)/SUM(Consumidor!AH$29:AH37)-1</f>
        <v>0.25799626953583443</v>
      </c>
      <c r="AI49" s="24">
        <f>SUM(Consumidor!AI$41:AI49)/SUM(Consumidor!AI$29:AI37)-1</f>
        <v>0.15750354780196574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SUM(Consumidor!AC$41:AC50)/SUM(Consumidor!AC$29:AC38)-1</f>
        <v>0.40608209340772539</v>
      </c>
      <c r="AD50" s="23">
        <f>SUM(Consumidor!AD$41:AD50)/SUM(Consumidor!AD$29:AD38)-1</f>
        <v>0.14640156745772415</v>
      </c>
      <c r="AE50" s="23">
        <f>SUM(Consumidor!AE$41:AE50)/SUM(Consumidor!AE$29:AE38)-1</f>
        <v>0.10962533746795233</v>
      </c>
      <c r="AF50" s="23">
        <f>SUM(Consumidor!AF$41:AF50)/SUM(Consumidor!AF$29:AF38)-1</f>
        <v>0.16882147950969362</v>
      </c>
      <c r="AG50" s="23">
        <f>SUM(Consumidor!AG$41:AG50)/SUM(Consumidor!AG$29:AG38)-1</f>
        <v>0.26026080360418136</v>
      </c>
      <c r="AH50" s="24">
        <f>SUM(Consumidor!AH$41:AH50)/SUM(Consumidor!AH$29:AH38)-1</f>
        <v>0.25558378990233321</v>
      </c>
      <c r="AI50" s="24">
        <f>SUM(Consumidor!AI$41:AI50)/SUM(Consumidor!AI$29:AI38)-1</f>
        <v>0.15690642773380725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SUM(Consumidor!AC$41:AC51)/SUM(Consumidor!AC$29:AC39)-1</f>
        <v>0.43939956072264397</v>
      </c>
      <c r="AD51" s="23">
        <f>SUM(Consumidor!AD$41:AD51)/SUM(Consumidor!AD$29:AD39)-1</f>
        <v>0.15056847946109952</v>
      </c>
      <c r="AE51" s="23">
        <f>SUM(Consumidor!AE$41:AE51)/SUM(Consumidor!AE$29:AE39)-1</f>
        <v>0.10792369967901361</v>
      </c>
      <c r="AF51" s="23">
        <f>SUM(Consumidor!AF$41:AF51)/SUM(Consumidor!AF$29:AF39)-1</f>
        <v>0.17448125700966788</v>
      </c>
      <c r="AG51" s="23">
        <f>SUM(Consumidor!AG$41:AG51)/SUM(Consumidor!AG$29:AG39)-1</f>
        <v>0.27138928017520847</v>
      </c>
      <c r="AH51" s="24">
        <f>SUM(Consumidor!AH$41:AH51)/SUM(Consumidor!AH$29:AH39)-1</f>
        <v>0.25751249161429901</v>
      </c>
      <c r="AI51" s="24">
        <f>SUM(Consumidor!AI$41:AI51)/SUM(Consumidor!AI$29:AI39)-1</f>
        <v>0.16089739603989006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SUM(Consumidor!AC$41:AC52)/SUM(Consumidor!AC$29:AC40)-1</f>
        <v>0.46257160860041524</v>
      </c>
      <c r="AD52" s="26">
        <f>SUM(Consumidor!AD$41:AD52)/SUM(Consumidor!AD$29:AD40)-1</f>
        <v>0.15650874029040773</v>
      </c>
      <c r="AE52" s="26">
        <f>SUM(Consumidor!AE$41:AE52)/SUM(Consumidor!AE$29:AE40)-1</f>
        <v>0.10566220843457241</v>
      </c>
      <c r="AF52" s="26">
        <f>SUM(Consumidor!AF$41:AF52)/SUM(Consumidor!AF$29:AF40)-1</f>
        <v>0.17783592005981497</v>
      </c>
      <c r="AG52" s="26">
        <f>SUM(Consumidor!AG$41:AG52)/SUM(Consumidor!AG$29:AG40)-1</f>
        <v>0.27883501864209537</v>
      </c>
      <c r="AH52" s="27">
        <f>SUM(Consumidor!AH$41:AH52)/SUM(Consumidor!AH$29:AH40)-1</f>
        <v>0.25780931441436361</v>
      </c>
      <c r="AI52" s="27">
        <f>SUM(Consumidor!AI$41:AI52)/SUM(Consumidor!AI$29:AI40)-1</f>
        <v>0.16415647798577182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SUM(Consumidor!AC$53:AC53)/SUM(Consumidor!AC$41:AC41)-1</f>
        <v>0.5815353932519558</v>
      </c>
      <c r="AD53" s="29">
        <f>SUM(Consumidor!AD$53:AD53)/SUM(Consumidor!AD$41:AD41)-1</f>
        <v>0.15595143503263209</v>
      </c>
      <c r="AE53" s="29">
        <f>SUM(Consumidor!AE$53:AE53)/SUM(Consumidor!AE$41:AE41)-1</f>
        <v>1.7341474024888281E-2</v>
      </c>
      <c r="AF53" s="29">
        <f>SUM(Consumidor!AF$53:AF53)/SUM(Consumidor!AF$41:AF41)-1</f>
        <v>0.15826275650369848</v>
      </c>
      <c r="AG53" s="29">
        <f>SUM(Consumidor!AG$53:AG53)/SUM(Consumidor!AG$41:AG41)-1</f>
        <v>0.30457612628809616</v>
      </c>
      <c r="AH53" s="30">
        <f>SUM(Consumidor!AH$53:AH53)/SUM(Consumidor!AH$41:AH41)-1</f>
        <v>0.10281301511739716</v>
      </c>
      <c r="AI53" s="30">
        <f>SUM(Consumidor!AI$53:AI53)/SUM(Consumidor!AI$41:AI41)-1</f>
        <v>0.12864149031799865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SUM(Consumidor!AC$53:AC54)/SUM(Consumidor!AC$41:AC42)-1</f>
        <v>0.60880748146376518</v>
      </c>
      <c r="AD54" s="23">
        <f>SUM(Consumidor!AD$53:AD54)/SUM(Consumidor!AD$41:AD42)-1</f>
        <v>0.18800763769542428</v>
      </c>
      <c r="AE54" s="23">
        <f>SUM(Consumidor!AE$53:AE54)/SUM(Consumidor!AE$41:AE42)-1</f>
        <v>5.026009145865995E-2</v>
      </c>
      <c r="AF54" s="23">
        <f>SUM(Consumidor!AF$53:AF54)/SUM(Consumidor!AF$41:AF42)-1</f>
        <v>0.19264396135581019</v>
      </c>
      <c r="AG54" s="23">
        <f>SUM(Consumidor!AG$53:AG54)/SUM(Consumidor!AG$41:AG42)-1</f>
        <v>0.34221535425480276</v>
      </c>
      <c r="AH54" s="24">
        <f>SUM(Consumidor!AH$53:AH54)/SUM(Consumidor!AH$41:AH42)-1</f>
        <v>0.19047318386924328</v>
      </c>
      <c r="AI54" s="24">
        <f>SUM(Consumidor!AI$53:AI54)/SUM(Consumidor!AI$41:AI42)-1</f>
        <v>0.16252239452272499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SUM(Consumidor!AC$53:AC55)/SUM(Consumidor!AC$41:AC43)-1</f>
        <v>0.48607187314701572</v>
      </c>
      <c r="AD55" s="23">
        <f>SUM(Consumidor!AD$53:AD55)/SUM(Consumidor!AD$41:AD43)-1</f>
        <v>0.14723931915129329</v>
      </c>
      <c r="AE55" s="23">
        <f>SUM(Consumidor!AE$53:AE55)/SUM(Consumidor!AE$41:AE43)-1</f>
        <v>4.0500664936407915E-2</v>
      </c>
      <c r="AF55" s="23">
        <f>SUM(Consumidor!AF$53:AF55)/SUM(Consumidor!AF$41:AF43)-1</f>
        <v>0.14447197152805091</v>
      </c>
      <c r="AG55" s="23">
        <f>SUM(Consumidor!AG$53:AG55)/SUM(Consumidor!AG$41:AG43)-1</f>
        <v>0.24576403467921581</v>
      </c>
      <c r="AH55" s="24">
        <f>SUM(Consumidor!AH$53:AH55)/SUM(Consumidor!AH$41:AH43)-1</f>
        <v>0.12217500467839204</v>
      </c>
      <c r="AI55" s="24">
        <f>SUM(Consumidor!AI$53:AI55)/SUM(Consumidor!AI$41:AI43)-1</f>
        <v>0.12939942018139661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SUM(Consumidor!AC$53:AC56)/SUM(Consumidor!AC$41:AC44)-1</f>
        <v>0.41841815824911111</v>
      </c>
      <c r="AD56" s="23">
        <f>SUM(Consumidor!AD$53:AD56)/SUM(Consumidor!AD$41:AD44)-1</f>
        <v>0.14441432256291109</v>
      </c>
      <c r="AE56" s="23">
        <f>SUM(Consumidor!AE$53:AE56)/SUM(Consumidor!AE$41:AE44)-1</f>
        <v>4.5566743200850413E-2</v>
      </c>
      <c r="AF56" s="23">
        <f>SUM(Consumidor!AF$53:AF56)/SUM(Consumidor!AF$41:AF44)-1</f>
        <v>0.12766970213261408</v>
      </c>
      <c r="AG56" s="23">
        <f>SUM(Consumidor!AG$53:AG56)/SUM(Consumidor!AG$41:AG44)-1</f>
        <v>0.20427187871619767</v>
      </c>
      <c r="AH56" s="24">
        <f>SUM(Consumidor!AH$53:AH56)/SUM(Consumidor!AH$41:AH44)-1</f>
        <v>0.10291830363688148</v>
      </c>
      <c r="AI56" s="24">
        <f>SUM(Consumidor!AI$53:AI56)/SUM(Consumidor!AI$41:AI44)-1</f>
        <v>0.12352961663282369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SUM(Consumidor!AC$53:AC57)/SUM(Consumidor!AC$41:AC45)-1</f>
        <v>0.37138452923870813</v>
      </c>
      <c r="AD57" s="23">
        <f>SUM(Consumidor!AD$53:AD57)/SUM(Consumidor!AD$41:AD45)-1</f>
        <v>0.14391711137125429</v>
      </c>
      <c r="AE57" s="23">
        <f>SUM(Consumidor!AE$53:AE57)/SUM(Consumidor!AE$41:AE45)-1</f>
        <v>5.1674446583839462E-2</v>
      </c>
      <c r="AF57" s="23">
        <f>SUM(Consumidor!AF$53:AF57)/SUM(Consumidor!AF$41:AF45)-1</f>
        <v>0.12359182957345149</v>
      </c>
      <c r="AG57" s="23">
        <f>SUM(Consumidor!AG$53:AG57)/SUM(Consumidor!AG$41:AG45)-1</f>
        <v>0.18846435164561459</v>
      </c>
      <c r="AH57" s="24">
        <f>SUM(Consumidor!AH$53:AH57)/SUM(Consumidor!AH$41:AH45)-1</f>
        <v>0.13002372802605611</v>
      </c>
      <c r="AI57" s="24">
        <f>SUM(Consumidor!AI$53:AI57)/SUM(Consumidor!AI$41:AI45)-1</f>
        <v>0.12257794584787707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SUM(Consumidor!AC$53:AC58)/SUM(Consumidor!AC$41:AC46)-1</f>
        <v>0.34826027700660522</v>
      </c>
      <c r="AD58" s="23">
        <f>SUM(Consumidor!AD$53:AD58)/SUM(Consumidor!AD$41:AD46)-1</f>
        <v>0.15962671768797088</v>
      </c>
      <c r="AE58" s="23">
        <f>SUM(Consumidor!AE$53:AE58)/SUM(Consumidor!AE$41:AE46)-1</f>
        <v>7.197157715184832E-2</v>
      </c>
      <c r="AF58" s="23">
        <f>SUM(Consumidor!AF$53:AF58)/SUM(Consumidor!AF$41:AF46)-1</f>
        <v>0.13586687764891647</v>
      </c>
      <c r="AG58" s="23">
        <f>SUM(Consumidor!AG$53:AG58)/SUM(Consumidor!AG$41:AG46)-1</f>
        <v>0.19231450185069532</v>
      </c>
      <c r="AH58" s="24">
        <f>SUM(Consumidor!AH$53:AH58)/SUM(Consumidor!AH$41:AH46)-1</f>
        <v>0.13209418016453323</v>
      </c>
      <c r="AI58" s="24">
        <f>SUM(Consumidor!AI$53:AI58)/SUM(Consumidor!AI$41:AI46)-1</f>
        <v>0.13684291446544283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SUM(Consumidor!AC$53:AC59)/SUM(Consumidor!AC$41:AC47)-1</f>
        <v>0.31122477765026124</v>
      </c>
      <c r="AD59" s="23">
        <f>SUM(Consumidor!AD$53:AD59)/SUM(Consumidor!AD$41:AD47)-1</f>
        <v>0.15201802800257691</v>
      </c>
      <c r="AE59" s="23">
        <f>SUM(Consumidor!AE$53:AE59)/SUM(Consumidor!AE$41:AE47)-1</f>
        <v>7.1542231528616052E-2</v>
      </c>
      <c r="AF59" s="23">
        <f>SUM(Consumidor!AF$53:AF59)/SUM(Consumidor!AF$41:AF47)-1</f>
        <v>0.12895542677300309</v>
      </c>
      <c r="AG59" s="23">
        <f>SUM(Consumidor!AG$53:AG59)/SUM(Consumidor!AG$41:AG47)-1</f>
        <v>0.1798645876675018</v>
      </c>
      <c r="AH59" s="24">
        <f>SUM(Consumidor!AH$53:AH59)/SUM(Consumidor!AH$41:AH47)-1</f>
        <v>0.11972515724427635</v>
      </c>
      <c r="AI59" s="24">
        <f>SUM(Consumidor!AI$53:AI59)/SUM(Consumidor!AI$41:AI47)-1</f>
        <v>0.13016254259459692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SUM(Consumidor!AC$53:AC60)/SUM(Consumidor!AC$41:AC48)-1</f>
        <v>0.29915228882663669</v>
      </c>
      <c r="AD60" s="23">
        <f>SUM(Consumidor!AD$53:AD60)/SUM(Consumidor!AD$41:AD48)-1</f>
        <v>0.15470218362806465</v>
      </c>
      <c r="AE60" s="23">
        <f>SUM(Consumidor!AE$53:AE60)/SUM(Consumidor!AE$41:AE48)-1</f>
        <v>7.5825431425397216E-2</v>
      </c>
      <c r="AF60" s="23">
        <f>SUM(Consumidor!AF$53:AF60)/SUM(Consumidor!AF$41:AF48)-1</f>
        <v>0.12568704021113231</v>
      </c>
      <c r="AG60" s="23">
        <f>SUM(Consumidor!AG$53:AG60)/SUM(Consumidor!AG$41:AG48)-1</f>
        <v>0.17094865014551508</v>
      </c>
      <c r="AH60" s="24">
        <f>SUM(Consumidor!AH$53:AH60)/SUM(Consumidor!AH$41:AH48)-1</f>
        <v>0.11440778882095981</v>
      </c>
      <c r="AI60" s="24">
        <f>SUM(Consumidor!AI$53:AI60)/SUM(Consumidor!AI$41:AI48)-1</f>
        <v>0.13148728093012285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SUM(Consumidor!AC$53:AC61)/SUM(Consumidor!AC$41:AC49)-1</f>
        <v>0.26495794208435486</v>
      </c>
      <c r="AD61" s="23">
        <f>SUM(Consumidor!AD$53:AD61)/SUM(Consumidor!AD$41:AD49)-1</f>
        <v>0.13839452250044659</v>
      </c>
      <c r="AE61" s="23">
        <f>SUM(Consumidor!AE$53:AE61)/SUM(Consumidor!AE$41:AE49)-1</f>
        <v>6.7133630267862454E-2</v>
      </c>
      <c r="AF61" s="23">
        <f>SUM(Consumidor!AF$53:AF61)/SUM(Consumidor!AF$41:AF49)-1</f>
        <v>0.11311303353128488</v>
      </c>
      <c r="AG61" s="23">
        <f>SUM(Consumidor!AG$53:AG61)/SUM(Consumidor!AG$41:AG49)-1</f>
        <v>0.1551554840894529</v>
      </c>
      <c r="AH61" s="24">
        <f>SUM(Consumidor!AH$53:AH61)/SUM(Consumidor!AH$41:AH49)-1</f>
        <v>0.10259938790523848</v>
      </c>
      <c r="AI61" s="24">
        <f>SUM(Consumidor!AI$53:AI61)/SUM(Consumidor!AI$41:AI49)-1</f>
        <v>0.1175733595920907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SUM(Consumidor!AC$53:AC62)/SUM(Consumidor!AC$41:AC50)-1</f>
        <v>0.24419534331397941</v>
      </c>
      <c r="AD62" s="23">
        <f>SUM(Consumidor!AD$53:AD62)/SUM(Consumidor!AD$41:AD50)-1</f>
        <v>0.12309302773086306</v>
      </c>
      <c r="AE62" s="23">
        <f>SUM(Consumidor!AE$53:AE62)/SUM(Consumidor!AE$41:AE50)-1</f>
        <v>5.899374134576707E-2</v>
      </c>
      <c r="AF62" s="23">
        <f>SUM(Consumidor!AF$53:AF62)/SUM(Consumidor!AF$41:AF50)-1</f>
        <v>0.10105791147387166</v>
      </c>
      <c r="AG62" s="23">
        <f>SUM(Consumidor!AG$53:AG62)/SUM(Consumidor!AG$41:AG50)-1</f>
        <v>0.14042504676338408</v>
      </c>
      <c r="AH62" s="24">
        <f>SUM(Consumidor!AH$53:AH62)/SUM(Consumidor!AH$41:AH50)-1</f>
        <v>9.1936367906512162E-2</v>
      </c>
      <c r="AI62" s="24">
        <f>SUM(Consumidor!AI$53:AI62)/SUM(Consumidor!AI$41:AI50)-1</f>
        <v>0.1054092940957192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SUM(Consumidor!AC$53:AC63)/SUM(Consumidor!AC$41:AC51)-1</f>
        <v>0.21721113416752336</v>
      </c>
      <c r="AD63" s="23">
        <f>SUM(Consumidor!AD$53:AD63)/SUM(Consumidor!AD$41:AD51)-1</f>
        <v>0.10226837516013854</v>
      </c>
      <c r="AE63" s="23">
        <f>SUM(Consumidor!AE$53:AE63)/SUM(Consumidor!AE$41:AE51)-1</f>
        <v>4.4811369944630641E-2</v>
      </c>
      <c r="AF63" s="23">
        <f>SUM(Consumidor!AF$53:AF63)/SUM(Consumidor!AF$41:AF51)-1</f>
        <v>8.3822205149616913E-2</v>
      </c>
      <c r="AG63" s="23">
        <f>SUM(Consumidor!AG$53:AG63)/SUM(Consumidor!AG$41:AG51)-1</f>
        <v>0.12104413347232512</v>
      </c>
      <c r="AH63" s="24">
        <f>SUM(Consumidor!AH$53:AH63)/SUM(Consumidor!AH$41:AH51)-1</f>
        <v>7.8972972119859097E-2</v>
      </c>
      <c r="AI63" s="24">
        <f>SUM(Consumidor!AI$53:AI63)/SUM(Consumidor!AI$41:AI51)-1</f>
        <v>8.7513546902063588E-2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SUM(Consumidor!AC$53:AC64)/SUM(Consumidor!AC$41:AC52)-1</f>
        <v>0.2004884819499102</v>
      </c>
      <c r="AD64" s="26">
        <f>SUM(Consumidor!AD$53:AD64)/SUM(Consumidor!AD$41:AD52)-1</f>
        <v>8.7075177770201018E-2</v>
      </c>
      <c r="AE64" s="26">
        <f>SUM(Consumidor!AE$53:AE64)/SUM(Consumidor!AE$41:AE52)-1</f>
        <v>3.5941766955584376E-2</v>
      </c>
      <c r="AF64" s="26">
        <f>SUM(Consumidor!AF$53:AF64)/SUM(Consumidor!AF$41:AF52)-1</f>
        <v>7.0894757659446084E-2</v>
      </c>
      <c r="AG64" s="26">
        <f>SUM(Consumidor!AG$53:AG64)/SUM(Consumidor!AG$41:AG52)-1</f>
        <v>0.10516741666269835</v>
      </c>
      <c r="AH64" s="27">
        <f>SUM(Consumidor!AH$53:AH64)/SUM(Consumidor!AH$41:AH52)-1</f>
        <v>6.6228323300650427E-2</v>
      </c>
      <c r="AI64" s="27">
        <f>SUM(Consumidor!AI$53:AI64)/SUM(Consumidor!AI$41:AI52)-1</f>
        <v>7.5235950170186916E-2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SUM(Consumidor!AC$65:AC65)/SUM(Consumidor!AC$53:AC53)-1</f>
        <v>4.264376073633791E-2</v>
      </c>
      <c r="AD65" s="29">
        <f>SUM(Consumidor!AD$65:AD65)/SUM(Consumidor!AD$53:AD53)-1</f>
        <v>-7.020500105212113E-2</v>
      </c>
      <c r="AE65" s="29">
        <f>SUM(Consumidor!AE$65:AE65)/SUM(Consumidor!AE$53:AE53)-1</f>
        <v>-7.6035776603573524E-2</v>
      </c>
      <c r="AF65" s="29">
        <f>SUM(Consumidor!AF$65:AF65)/SUM(Consumidor!AF$53:AF53)-1</f>
        <v>-7.9224507221034246E-2</v>
      </c>
      <c r="AG65" s="29">
        <f>SUM(Consumidor!AG$65:AG65)/SUM(Consumidor!AG$53:AG53)-1</f>
        <v>-7.086500846327326E-2</v>
      </c>
      <c r="AH65" s="30">
        <f>SUM(Consumidor!AH$65:AH65)/SUM(Consumidor!AH$53:AH53)-1</f>
        <v>1.4798258686664845E-2</v>
      </c>
      <c r="AI65" s="30">
        <f>SUM(Consumidor!AI$65:AI65)/SUM(Consumidor!AI$53:AI53)-1</f>
        <v>-6.1368192211976536E-2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SUM(Consumidor!AC$65:AC66)/SUM(Consumidor!AC$53:AC54)-1</f>
        <v>-7.241012828022475E-3</v>
      </c>
      <c r="AD66" s="23">
        <f>SUM(Consumidor!AD$65:AD66)/SUM(Consumidor!AD$53:AD54)-1</f>
        <v>-0.10273613070838661</v>
      </c>
      <c r="AE66" s="23">
        <f>SUM(Consumidor!AE$65:AE66)/SUM(Consumidor!AE$53:AE54)-1</f>
        <v>-0.10997820164363048</v>
      </c>
      <c r="AF66" s="23">
        <f>SUM(Consumidor!AF$65:AF66)/SUM(Consumidor!AF$53:AF54)-1</f>
        <v>-0.11320793676275487</v>
      </c>
      <c r="AG66" s="23">
        <f>SUM(Consumidor!AG$65:AG66)/SUM(Consumidor!AG$53:AG54)-1</f>
        <v>-0.10542619356002192</v>
      </c>
      <c r="AH66" s="24">
        <f>SUM(Consumidor!AH$65:AH66)/SUM(Consumidor!AH$53:AH54)-1</f>
        <v>-6.705112036271943E-2</v>
      </c>
      <c r="AI66" s="24">
        <f>SUM(Consumidor!AI$65:AI66)/SUM(Consumidor!AI$53:AI54)-1</f>
        <v>-9.6810420177811829E-2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SUM(Consumidor!AC$65:AC67)/SUM(Consumidor!AC$53:AC55)-1</f>
        <v>1.7983338692443507E-2</v>
      </c>
      <c r="AD67" s="23">
        <f>SUM(Consumidor!AD$65:AD67)/SUM(Consumidor!AD$53:AD55)-1</f>
        <v>-7.7908585019616061E-2</v>
      </c>
      <c r="AE67" s="23">
        <f>SUM(Consumidor!AE$65:AE67)/SUM(Consumidor!AE$53:AE55)-1</f>
        <v>-7.8704197627439298E-2</v>
      </c>
      <c r="AF67" s="23">
        <f>SUM(Consumidor!AF$65:AF67)/SUM(Consumidor!AF$53:AF55)-1</f>
        <v>-8.0853417908526404E-2</v>
      </c>
      <c r="AG67" s="23">
        <f>SUM(Consumidor!AG$65:AG67)/SUM(Consumidor!AG$53:AG55)-1</f>
        <v>-7.3148861727878933E-2</v>
      </c>
      <c r="AH67" s="24">
        <f>SUM(Consumidor!AH$65:AH67)/SUM(Consumidor!AH$53:AH55)-1</f>
        <v>-4.8904919228087151E-2</v>
      </c>
      <c r="AI67" s="24">
        <f>SUM(Consumidor!AI$65:AI67)/SUM(Consumidor!AI$53:AI55)-1</f>
        <v>-6.8275682774236901E-2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SUM(Consumidor!AC$65:AC68)/SUM(Consumidor!AC$53:AC56)-1</f>
        <v>1.5559786978617707E-2</v>
      </c>
      <c r="AD68" s="23">
        <f>SUM(Consumidor!AD$65:AD68)/SUM(Consumidor!AD$53:AD56)-1</f>
        <v>-8.9270379053548732E-2</v>
      </c>
      <c r="AE68" s="23">
        <f>SUM(Consumidor!AE$65:AE68)/SUM(Consumidor!AE$53:AE56)-1</f>
        <v>-8.4922933399377731E-2</v>
      </c>
      <c r="AF68" s="23">
        <f>SUM(Consumidor!AF$65:AF68)/SUM(Consumidor!AF$53:AF56)-1</f>
        <v>-8.5538426818796087E-2</v>
      </c>
      <c r="AG68" s="23">
        <f>SUM(Consumidor!AG$65:AG68)/SUM(Consumidor!AG$53:AG56)-1</f>
        <v>-7.6257421998852104E-2</v>
      </c>
      <c r="AH68" s="24">
        <f>SUM(Consumidor!AH$65:AH68)/SUM(Consumidor!AH$53:AH56)-1</f>
        <v>-6.3714946442957276E-2</v>
      </c>
      <c r="AI68" s="24">
        <f>SUM(Consumidor!AI$65:AI68)/SUM(Consumidor!AI$53:AI56)-1</f>
        <v>-7.567694567771488E-2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SUM(Consumidor!AC$65:AC69)/SUM(Consumidor!AC$53:AC57)-1</f>
        <v>1.8636328999158458E-2</v>
      </c>
      <c r="AD69" s="23">
        <f>SUM(Consumidor!AD$65:AD69)/SUM(Consumidor!AD$53:AD57)-1</f>
        <v>-8.8939049923945412E-2</v>
      </c>
      <c r="AE69" s="23">
        <f>SUM(Consumidor!AE$65:AE69)/SUM(Consumidor!AE$53:AE57)-1</f>
        <v>-8.4928229503380526E-2</v>
      </c>
      <c r="AF69" s="23">
        <f>SUM(Consumidor!AF$65:AF69)/SUM(Consumidor!AF$53:AF57)-1</f>
        <v>-8.718847617873049E-2</v>
      </c>
      <c r="AG69" s="23">
        <f>SUM(Consumidor!AG$65:AG69)/SUM(Consumidor!AG$53:AG57)-1</f>
        <v>-7.9383852590043658E-2</v>
      </c>
      <c r="AH69" s="24">
        <f>SUM(Consumidor!AH$65:AH69)/SUM(Consumidor!AH$53:AH57)-1</f>
        <v>-7.3400364380452943E-2</v>
      </c>
      <c r="AI69" s="24">
        <f>SUM(Consumidor!AI$65:AI69)/SUM(Consumidor!AI$53:AI57)-1</f>
        <v>-7.5581857346327386E-2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SUM(Consumidor!AC$65:AC70)/SUM(Consumidor!AC$53:AC58)-1</f>
        <v>1.9786000244561341E-2</v>
      </c>
      <c r="AD70" s="23">
        <f>SUM(Consumidor!AD$65:AD70)/SUM(Consumidor!AD$53:AD58)-1</f>
        <v>-8.5811617592118083E-2</v>
      </c>
      <c r="AE70" s="23">
        <f>SUM(Consumidor!AE$65:AE70)/SUM(Consumidor!AE$53:AE58)-1</f>
        <v>-8.3623962862110934E-2</v>
      </c>
      <c r="AF70" s="23">
        <f>SUM(Consumidor!AF$65:AF70)/SUM(Consumidor!AF$53:AF58)-1</f>
        <v>-8.7680195255852911E-2</v>
      </c>
      <c r="AG70" s="23">
        <f>SUM(Consumidor!AG$65:AG70)/SUM(Consumidor!AG$53:AG58)-1</f>
        <v>-8.1102365767582119E-2</v>
      </c>
      <c r="AH70" s="24">
        <f>SUM(Consumidor!AH$65:AH70)/SUM(Consumidor!AH$53:AH58)-1</f>
        <v>-7.4630091331037041E-2</v>
      </c>
      <c r="AI70" s="24">
        <f>SUM(Consumidor!AI$65:AI70)/SUM(Consumidor!AI$53:AI58)-1</f>
        <v>-7.3989128001500259E-2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SUM(Consumidor!AC$65:AC71)/SUM(Consumidor!AC$53:AC59)-1</f>
        <v>3.2041633216364884E-2</v>
      </c>
      <c r="AD71" s="23">
        <f>SUM(Consumidor!AD$65:AD71)/SUM(Consumidor!AD$53:AD59)-1</f>
        <v>-7.0724262269315052E-2</v>
      </c>
      <c r="AE71" s="23">
        <f>SUM(Consumidor!AE$65:AE71)/SUM(Consumidor!AE$53:AE59)-1</f>
        <v>-6.9506226034093732E-2</v>
      </c>
      <c r="AF71" s="23">
        <f>SUM(Consumidor!AF$65:AF71)/SUM(Consumidor!AF$53:AF59)-1</f>
        <v>-7.5762164063809201E-2</v>
      </c>
      <c r="AG71" s="23">
        <f>SUM(Consumidor!AG$65:AG71)/SUM(Consumidor!AG$53:AG59)-1</f>
        <v>-7.1828630148839001E-2</v>
      </c>
      <c r="AH71" s="24">
        <f>SUM(Consumidor!AH$65:AH71)/SUM(Consumidor!AH$53:AH59)-1</f>
        <v>-6.5078356122176273E-2</v>
      </c>
      <c r="AI71" s="24">
        <f>SUM(Consumidor!AI$65:AI71)/SUM(Consumidor!AI$53:AI59)-1</f>
        <v>-6.0139295256909753E-2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SUM(Consumidor!AC$65:AC72)/SUM(Consumidor!AC$53:AC60)-1</f>
        <v>3.0884257903387669E-2</v>
      </c>
      <c r="AD72" s="23">
        <f>SUM(Consumidor!AD$65:AD72)/SUM(Consumidor!AD$53:AD60)-1</f>
        <v>-6.6386301016275739E-2</v>
      </c>
      <c r="AE72" s="23">
        <f>SUM(Consumidor!AE$65:AE72)/SUM(Consumidor!AE$53:AE60)-1</f>
        <v>-6.3730494904797985E-2</v>
      </c>
      <c r="AF72" s="23">
        <f>SUM(Consumidor!AF$65:AF72)/SUM(Consumidor!AF$53:AF60)-1</f>
        <v>-7.0143410196846112E-2</v>
      </c>
      <c r="AG72" s="23">
        <f>SUM(Consumidor!AG$65:AG72)/SUM(Consumidor!AG$53:AG60)-1</f>
        <v>-6.6974958144488728E-2</v>
      </c>
      <c r="AH72" s="24">
        <f>SUM(Consumidor!AH$65:AH72)/SUM(Consumidor!AH$53:AH60)-1</f>
        <v>-6.0317187105885739E-2</v>
      </c>
      <c r="AI72" s="24">
        <f>SUM(Consumidor!AI$65:AI72)/SUM(Consumidor!AI$53:AI60)-1</f>
        <v>-5.5547098751697832E-2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SUM(Consumidor!AC$65:AC73)/SUM(Consumidor!AC$53:AC61)-1</f>
        <v>2.5313636288514463E-2</v>
      </c>
      <c r="AD73" s="23">
        <f>SUM(Consumidor!AD$65:AD73)/SUM(Consumidor!AD$53:AD61)-1</f>
        <v>-6.8841662776474855E-2</v>
      </c>
      <c r="AE73" s="23">
        <f>SUM(Consumidor!AE$65:AE73)/SUM(Consumidor!AE$53:AE61)-1</f>
        <v>-6.7659010118816254E-2</v>
      </c>
      <c r="AF73" s="23">
        <f>SUM(Consumidor!AF$65:AF73)/SUM(Consumidor!AF$53:AF61)-1</f>
        <v>-7.480692102858566E-2</v>
      </c>
      <c r="AG73" s="23">
        <f>SUM(Consumidor!AG$65:AG73)/SUM(Consumidor!AG$53:AG61)-1</f>
        <v>-7.2964575955763222E-2</v>
      </c>
      <c r="AH73" s="24">
        <f>SUM(Consumidor!AH$65:AH73)/SUM(Consumidor!AH$53:AH61)-1</f>
        <v>-6.765496925598824E-2</v>
      </c>
      <c r="AI73" s="24">
        <f>SUM(Consumidor!AI$65:AI73)/SUM(Consumidor!AI$53:AI61)-1</f>
        <v>-5.9290633293992867E-2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SUM(Consumidor!AC$65:AC74)/SUM(Consumidor!AC$53:AC62)-1</f>
        <v>3.8721635591361547E-2</v>
      </c>
      <c r="AD74" s="23">
        <f>SUM(Consumidor!AD$65:AD74)/SUM(Consumidor!AD$53:AD62)-1</f>
        <v>-4.9907576631190609E-2</v>
      </c>
      <c r="AE74" s="23">
        <f>SUM(Consumidor!AE$65:AE74)/SUM(Consumidor!AE$53:AE62)-1</f>
        <v>-5.0369988766035267E-2</v>
      </c>
      <c r="AF74" s="23">
        <f>SUM(Consumidor!AF$65:AF74)/SUM(Consumidor!AF$53:AF62)-1</f>
        <v>-6.1376412930211011E-2</v>
      </c>
      <c r="AG74" s="23">
        <f>SUM(Consumidor!AG$65:AG74)/SUM(Consumidor!AG$53:AG62)-1</f>
        <v>-6.1546637207404498E-2</v>
      </c>
      <c r="AH74" s="24">
        <f>SUM(Consumidor!AH$65:AH74)/SUM(Consumidor!AH$53:AH62)-1</f>
        <v>-5.7961654108065752E-2</v>
      </c>
      <c r="AI74" s="24">
        <f>SUM(Consumidor!AI$65:AI74)/SUM(Consumidor!AI$53:AI62)-1</f>
        <v>-4.2500423435779755E-2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SUM(Consumidor!AC$65:AC75)/SUM(Consumidor!AC$53:AC63)-1</f>
        <v>4.6815213873792283E-2</v>
      </c>
      <c r="AD75" s="23">
        <f>SUM(Consumidor!AD$65:AD75)/SUM(Consumidor!AD$53:AD63)-1</f>
        <v>-3.9242061851395449E-2</v>
      </c>
      <c r="AE75" s="23">
        <f>SUM(Consumidor!AE$65:AE75)/SUM(Consumidor!AE$53:AE63)-1</f>
        <v>-4.3515903117954835E-2</v>
      </c>
      <c r="AF75" s="23">
        <f>SUM(Consumidor!AF$65:AF75)/SUM(Consumidor!AF$53:AF63)-1</f>
        <v>-5.5984234147271827E-2</v>
      </c>
      <c r="AG75" s="23">
        <f>SUM(Consumidor!AG$65:AG75)/SUM(Consumidor!AG$53:AG63)-1</f>
        <v>-5.7810859909253165E-2</v>
      </c>
      <c r="AH75" s="24">
        <f>SUM(Consumidor!AH$65:AH75)/SUM(Consumidor!AH$53:AH63)-1</f>
        <v>-5.3943474875860264E-2</v>
      </c>
      <c r="AI75" s="24">
        <f>SUM(Consumidor!AI$65:AI75)/SUM(Consumidor!AI$53:AI63)-1</f>
        <v>-3.4446851323707062E-2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SUM(Consumidor!AC$65:AC76)/SUM(Consumidor!AC$53:AC64)-1</f>
        <v>4.8996180872116879E-2</v>
      </c>
      <c r="AD76" s="26">
        <f>SUM(Consumidor!AD$65:AD76)/SUM(Consumidor!AD$53:AD64)-1</f>
        <v>-3.4035916107216568E-2</v>
      </c>
      <c r="AE76" s="26">
        <f>SUM(Consumidor!AE$65:AE76)/SUM(Consumidor!AE$53:AE64)-1</f>
        <v>-4.0669836266199022E-2</v>
      </c>
      <c r="AF76" s="26">
        <f>SUM(Consumidor!AF$65:AF76)/SUM(Consumidor!AF$53:AF64)-1</f>
        <v>-5.3895201240589885E-2</v>
      </c>
      <c r="AG76" s="26">
        <f>SUM(Consumidor!AG$65:AG76)/SUM(Consumidor!AG$53:AG64)-1</f>
        <v>-5.6484233877123313E-2</v>
      </c>
      <c r="AH76" s="27">
        <f>SUM(Consumidor!AH$65:AH76)/SUM(Consumidor!AH$53:AH64)-1</f>
        <v>-5.1592781455171099E-2</v>
      </c>
      <c r="AI76" s="27">
        <f>SUM(Consumidor!AI$65:AI76)/SUM(Consumidor!AI$53:AI64)-1</f>
        <v>-3.0942240077552641E-2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SUM(Consumidor!AC$77:AC77)/SUM(Consumidor!AC$65:AC65)-1</f>
        <v>0.18408632473382691</v>
      </c>
      <c r="AD77" s="29">
        <f>SUM(Consumidor!AD$77:AD77)/SUM(Consumidor!AD$65:AD65)-1</f>
        <v>0.14397134742217399</v>
      </c>
      <c r="AE77" s="29">
        <f>SUM(Consumidor!AE$77:AE77)/SUM(Consumidor!AE$65:AE65)-1</f>
        <v>0.10561593679338421</v>
      </c>
      <c r="AF77" s="29">
        <f>SUM(Consumidor!AF$77:AF77)/SUM(Consumidor!AF$65:AF65)-1</f>
        <v>7.8546435537396375E-2</v>
      </c>
      <c r="AG77" s="29">
        <f>SUM(Consumidor!AG$77:AG77)/SUM(Consumidor!AG$65:AG65)-1</f>
        <v>6.2625940796947832E-2</v>
      </c>
      <c r="AH77" s="30">
        <f>SUM(Consumidor!AH$77:AH77)/SUM(Consumidor!AH$65:AH65)-1</f>
        <v>7.4981660213964796E-2</v>
      </c>
      <c r="AI77" s="30">
        <f>SUM(Consumidor!AI$77:AI77)/SUM(Consumidor!AI$65:AI65)-1</f>
        <v>0.12273159779243659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SUM(Consumidor!AC$77:AC78)/SUM(Consumidor!AC$65:AC66)-1</f>
        <v>0.1557258521828746</v>
      </c>
      <c r="AD78" s="23">
        <f>SUM(Consumidor!AD$77:AD78)/SUM(Consumidor!AD$65:AD66)-1</f>
        <v>0.11776889025149195</v>
      </c>
      <c r="AE78" s="23">
        <f>SUM(Consumidor!AE$77:AE78)/SUM(Consumidor!AE$65:AE66)-1</f>
        <v>8.027671991268015E-2</v>
      </c>
      <c r="AF78" s="23">
        <f>SUM(Consumidor!AF$77:AF78)/SUM(Consumidor!AF$65:AF66)-1</f>
        <v>5.4937881938253996E-2</v>
      </c>
      <c r="AG78" s="23">
        <f>SUM(Consumidor!AG$77:AG78)/SUM(Consumidor!AG$65:AG66)-1</f>
        <v>4.0976141259273069E-2</v>
      </c>
      <c r="AH78" s="24">
        <f>SUM(Consumidor!AH$77:AH78)/SUM(Consumidor!AH$65:AH66)-1</f>
        <v>5.2329682393160493E-2</v>
      </c>
      <c r="AI78" s="24">
        <f>SUM(Consumidor!AI$77:AI78)/SUM(Consumidor!AI$65:AI66)-1</f>
        <v>9.7054423722207739E-2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SUM(Consumidor!AC$77:AC79)/SUM(Consumidor!AC$65:AC67)-1</f>
        <v>0.12171422003745747</v>
      </c>
      <c r="AD79" s="23">
        <f>SUM(Consumidor!AD$77:AD79)/SUM(Consumidor!AD$65:AD67)-1</f>
        <v>8.1648307974264922E-2</v>
      </c>
      <c r="AE79" s="23">
        <f>SUM(Consumidor!AE$77:AE79)/SUM(Consumidor!AE$65:AE67)-1</f>
        <v>3.8903327295445544E-2</v>
      </c>
      <c r="AF79" s="23">
        <f>SUM(Consumidor!AF$77:AF79)/SUM(Consumidor!AF$65:AF67)-1</f>
        <v>1.3462932516505433E-2</v>
      </c>
      <c r="AG79" s="23">
        <f>SUM(Consumidor!AG$77:AG79)/SUM(Consumidor!AG$65:AG67)-1</f>
        <v>-1.8123651070088842E-3</v>
      </c>
      <c r="AH79" s="24">
        <f>SUM(Consumidor!AH$77:AH79)/SUM(Consumidor!AH$65:AH67)-1</f>
        <v>1.2394041436657233E-2</v>
      </c>
      <c r="AI79" s="24">
        <f>SUM(Consumidor!AI$77:AI79)/SUM(Consumidor!AI$65:AI67)-1</f>
        <v>5.8165986483533771E-2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SUM(Consumidor!AC$77:AC80)/SUM(Consumidor!AC$65:AC68)-1</f>
        <v>0.15281177656047285</v>
      </c>
      <c r="AD80" s="23">
        <f>SUM(Consumidor!AD$77:AD80)/SUM(Consumidor!AD$65:AD68)-1</f>
        <v>0.11017573252743107</v>
      </c>
      <c r="AE80" s="23">
        <f>SUM(Consumidor!AE$77:AE80)/SUM(Consumidor!AE$65:AE68)-1</f>
        <v>6.6845316486781048E-2</v>
      </c>
      <c r="AF80" s="23">
        <f>SUM(Consumidor!AF$77:AF80)/SUM(Consumidor!AF$65:AF68)-1</f>
        <v>4.1449917140508497E-2</v>
      </c>
      <c r="AG80" s="23">
        <f>SUM(Consumidor!AG$77:AG80)/SUM(Consumidor!AG$65:AG68)-1</f>
        <v>2.560865285527969E-2</v>
      </c>
      <c r="AH80" s="24">
        <f>SUM(Consumidor!AH$77:AH80)/SUM(Consumidor!AH$65:AH68)-1</f>
        <v>3.9329946079214251E-2</v>
      </c>
      <c r="AI80" s="24">
        <f>SUM(Consumidor!AI$77:AI80)/SUM(Consumidor!AI$65:AI68)-1</f>
        <v>8.6697746749540894E-2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SUM(Consumidor!AC$77:AC81)/SUM(Consumidor!AC$65:AC69)-1</f>
        <v>0.12060443633957707</v>
      </c>
      <c r="AD81" s="23">
        <f>SUM(Consumidor!AD$77:AD81)/SUM(Consumidor!AD$65:AD69)-1</f>
        <v>8.3577172864791383E-2</v>
      </c>
      <c r="AE81" s="23">
        <f>SUM(Consumidor!AE$77:AE81)/SUM(Consumidor!AE$65:AE69)-1</f>
        <v>4.6571280363913559E-2</v>
      </c>
      <c r="AF81" s="23">
        <f>SUM(Consumidor!AF$77:AF81)/SUM(Consumidor!AF$65:AF69)-1</f>
        <v>2.3855263182067654E-2</v>
      </c>
      <c r="AG81" s="23">
        <f>SUM(Consumidor!AG$77:AG81)/SUM(Consumidor!AG$65:AG69)-1</f>
        <v>1.0101006590073069E-2</v>
      </c>
      <c r="AH81" s="24">
        <f>SUM(Consumidor!AH$77:AH81)/SUM(Consumidor!AH$65:AH69)-1</f>
        <v>2.2202247655896512E-2</v>
      </c>
      <c r="AI81" s="24">
        <f>SUM(Consumidor!AI$77:AI81)/SUM(Consumidor!AI$65:AI69)-1</f>
        <v>6.3531653113417574E-2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SUM(Consumidor!AC$77:AC82)/SUM(Consumidor!AC$65:AC70)-1</f>
        <v>0.11910146240082686</v>
      </c>
      <c r="AD82" s="23">
        <f>SUM(Consumidor!AD$77:AD82)/SUM(Consumidor!AD$65:AD70)-1</f>
        <v>7.8841525002968371E-2</v>
      </c>
      <c r="AE82" s="23">
        <f>SUM(Consumidor!AE$77:AE82)/SUM(Consumidor!AE$65:AE70)-1</f>
        <v>4.433197718547488E-2</v>
      </c>
      <c r="AF82" s="23">
        <f>SUM(Consumidor!AF$77:AF82)/SUM(Consumidor!AF$65:AF70)-1</f>
        <v>2.2365484901365473E-2</v>
      </c>
      <c r="AG82" s="23">
        <f>SUM(Consumidor!AG$77:AG82)/SUM(Consumidor!AG$65:AG70)-1</f>
        <v>9.2586728084766978E-3</v>
      </c>
      <c r="AH82" s="24">
        <f>SUM(Consumidor!AH$77:AH82)/SUM(Consumidor!AH$65:AH70)-1</f>
        <v>1.9222239976856015E-2</v>
      </c>
      <c r="AI82" s="24">
        <f>SUM(Consumidor!AI$77:AI82)/SUM(Consumidor!AI$65:AI70)-1</f>
        <v>6.0699488412616187E-2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SUM(Consumidor!AC$77:AC83)/SUM(Consumidor!AC$65:AC71)-1</f>
        <v>0.1267972587453341</v>
      </c>
      <c r="AD83" s="23">
        <f>SUM(Consumidor!AD$77:AD83)/SUM(Consumidor!AD$65:AD71)-1</f>
        <v>7.9984468601281833E-2</v>
      </c>
      <c r="AE83" s="23">
        <f>SUM(Consumidor!AE$77:AE83)/SUM(Consumidor!AE$65:AE71)-1</f>
        <v>4.0987524288818022E-2</v>
      </c>
      <c r="AF83" s="23">
        <f>SUM(Consumidor!AF$77:AF83)/SUM(Consumidor!AF$65:AF71)-1</f>
        <v>1.6400166721891152E-2</v>
      </c>
      <c r="AG83" s="23">
        <f>SUM(Consumidor!AG$77:AG83)/SUM(Consumidor!AG$65:AG71)-1</f>
        <v>5.4411278244992367E-4</v>
      </c>
      <c r="AH83" s="24">
        <f>SUM(Consumidor!AH$77:AH83)/SUM(Consumidor!AH$65:AH71)-1</f>
        <v>9.4153665464666858E-3</v>
      </c>
      <c r="AI83" s="24">
        <f>SUM(Consumidor!AI$77:AI83)/SUM(Consumidor!AI$65:AI71)-1</f>
        <v>5.9653065119778192E-2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SUM(Consumidor!AC$77:AC84)/SUM(Consumidor!AC$65:AC72)-1</f>
        <v>0.11235037561039074</v>
      </c>
      <c r="AD84" s="23">
        <f>SUM(Consumidor!AD$77:AD84)/SUM(Consumidor!AD$65:AD72)-1</f>
        <v>6.6675168656352923E-2</v>
      </c>
      <c r="AE84" s="23">
        <f>SUM(Consumidor!AE$77:AE84)/SUM(Consumidor!AE$65:AE72)-1</f>
        <v>2.8141909946101995E-2</v>
      </c>
      <c r="AF84" s="23">
        <f>SUM(Consumidor!AF$77:AF84)/SUM(Consumidor!AF$65:AF72)-1</f>
        <v>3.7233780287433405E-3</v>
      </c>
      <c r="AG84" s="23">
        <f>SUM(Consumidor!AG$77:AG84)/SUM(Consumidor!AG$65:AG72)-1</f>
        <v>-1.2942476260055846E-2</v>
      </c>
      <c r="AH84" s="24">
        <f>SUM(Consumidor!AH$77:AH84)/SUM(Consumidor!AH$65:AH72)-1</f>
        <v>-5.3317191066033498E-3</v>
      </c>
      <c r="AI84" s="24">
        <f>SUM(Consumidor!AI$77:AI84)/SUM(Consumidor!AI$65:AI72)-1</f>
        <v>4.6502749199985427E-2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SUM(Consumidor!AC$77:AC85)/SUM(Consumidor!AC$65:AC73)-1</f>
        <v>0.11085417884099891</v>
      </c>
      <c r="AD85" s="23">
        <f>SUM(Consumidor!AD$77:AD85)/SUM(Consumidor!AD$65:AD73)-1</f>
        <v>6.5227366912403273E-2</v>
      </c>
      <c r="AE85" s="23">
        <f>SUM(Consumidor!AE$77:AE85)/SUM(Consumidor!AE$65:AE73)-1</f>
        <v>2.8383148884774334E-2</v>
      </c>
      <c r="AF85" s="23">
        <f>SUM(Consumidor!AF$77:AF85)/SUM(Consumidor!AF$65:AF73)-1</f>
        <v>5.3705353036070935E-3</v>
      </c>
      <c r="AG85" s="23">
        <f>SUM(Consumidor!AG$77:AG85)/SUM(Consumidor!AG$65:AG73)-1</f>
        <v>-9.563107578956842E-3</v>
      </c>
      <c r="AH85" s="24">
        <f>SUM(Consumidor!AH$77:AH85)/SUM(Consumidor!AH$65:AH73)-1</f>
        <v>-1.9790569373213662E-3</v>
      </c>
      <c r="AI85" s="24">
        <f>SUM(Consumidor!AI$77:AI85)/SUM(Consumidor!AI$65:AI73)-1</f>
        <v>4.6281995630740536E-2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SUM(Consumidor!AC$77:AC86)/SUM(Consumidor!AC$65:AC74)-1</f>
        <v>0.10504038161568463</v>
      </c>
      <c r="AD86" s="23">
        <f>SUM(Consumidor!AD$77:AD86)/SUM(Consumidor!AD$65:AD74)-1</f>
        <v>5.6328318459955451E-2</v>
      </c>
      <c r="AE86" s="23">
        <f>SUM(Consumidor!AE$77:AE86)/SUM(Consumidor!AE$65:AE74)-1</f>
        <v>1.5274390035405316E-2</v>
      </c>
      <c r="AF86" s="23">
        <f>SUM(Consumidor!AF$77:AF86)/SUM(Consumidor!AF$65:AF74)-1</f>
        <v>-7.3108208863865709E-3</v>
      </c>
      <c r="AG86" s="23">
        <f>SUM(Consumidor!AG$77:AG86)/SUM(Consumidor!AG$65:AG74)-1</f>
        <v>-2.3824022064834138E-2</v>
      </c>
      <c r="AH86" s="24">
        <f>SUM(Consumidor!AH$77:AH86)/SUM(Consumidor!AH$65:AH74)-1</f>
        <v>-1.3570681127590523E-2</v>
      </c>
      <c r="AI86" s="24">
        <f>SUM(Consumidor!AI$77:AI86)/SUM(Consumidor!AI$65:AI74)-1</f>
        <v>3.5506465516908836E-2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SUM(Consumidor!AC$77:AC87)/SUM(Consumidor!AC$65:AC75)-1</f>
        <v>9.3808628085221724E-2</v>
      </c>
      <c r="AD87" s="23">
        <f>SUM(Consumidor!AD$77:AD87)/SUM(Consumidor!AD$65:AD75)-1</f>
        <v>4.7716136265146369E-2</v>
      </c>
      <c r="AE87" s="23">
        <f>SUM(Consumidor!AE$77:AE87)/SUM(Consumidor!AE$65:AE75)-1</f>
        <v>7.8871985473356609E-3</v>
      </c>
      <c r="AF87" s="23">
        <f>SUM(Consumidor!AF$77:AF87)/SUM(Consumidor!AF$65:AF75)-1</f>
        <v>-1.5752422527046228E-2</v>
      </c>
      <c r="AG87" s="23">
        <f>SUM(Consumidor!AG$77:AG87)/SUM(Consumidor!AG$65:AG75)-1</f>
        <v>-3.3238072161701493E-2</v>
      </c>
      <c r="AH87" s="24">
        <f>SUM(Consumidor!AH$77:AH87)/SUM(Consumidor!AH$65:AH75)-1</f>
        <v>-2.5526228550083574E-2</v>
      </c>
      <c r="AI87" s="24">
        <f>SUM(Consumidor!AI$77:AI87)/SUM(Consumidor!AI$65:AI75)-1</f>
        <v>2.7125147054700038E-2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SUM(Consumidor!AC$77:AC88)/SUM(Consumidor!AC$65:AC76)-1</f>
        <v>8.4341131582140072E-2</v>
      </c>
      <c r="AD88" s="26">
        <f>SUM(Consumidor!AD$77:AD88)/SUM(Consumidor!AD$65:AD76)-1</f>
        <v>3.749987785924036E-2</v>
      </c>
      <c r="AE88" s="26">
        <f>SUM(Consumidor!AE$77:AE88)/SUM(Consumidor!AE$65:AE76)-1</f>
        <v>-5.8068760379936801E-4</v>
      </c>
      <c r="AF88" s="26">
        <f>SUM(Consumidor!AF$77:AF88)/SUM(Consumidor!AF$65:AF76)-1</f>
        <v>-2.4130104940010999E-2</v>
      </c>
      <c r="AG88" s="26">
        <f>SUM(Consumidor!AG$77:AG88)/SUM(Consumidor!AG$65:AG76)-1</f>
        <v>-4.1839884334373023E-2</v>
      </c>
      <c r="AH88" s="27">
        <f>SUM(Consumidor!AH$77:AH88)/SUM(Consumidor!AH$65:AH76)-1</f>
        <v>-3.4282048270764864E-2</v>
      </c>
      <c r="AI88" s="27">
        <f>SUM(Consumidor!AI$77:AI88)/SUM(Consumidor!AI$65:AI76)-1</f>
        <v>1.803378436598102E-2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SUM(Consumidor!AC$89:AC89)/SUM(Consumidor!AC$77:AC77)-1</f>
        <v>9.8838713505715603E-3</v>
      </c>
      <c r="AD89" s="29">
        <f>SUM(Consumidor!AD$89:AD89)/SUM(Consumidor!AD$77:AD77)-1</f>
        <v>-1.6894112790123206E-2</v>
      </c>
      <c r="AE89" s="29">
        <f>SUM(Consumidor!AE$89:AE89)/SUM(Consumidor!AE$77:AE77)-1</f>
        <v>-3.5609188348100007E-2</v>
      </c>
      <c r="AF89" s="29">
        <f>SUM(Consumidor!AF$89:AF89)/SUM(Consumidor!AF$77:AF77)-1</f>
        <v>-5.8856949267283909E-2</v>
      </c>
      <c r="AG89" s="29">
        <f>SUM(Consumidor!AG$89:AG89)/SUM(Consumidor!AG$77:AG77)-1</f>
        <v>-8.0708794400670358E-2</v>
      </c>
      <c r="AH89" s="30">
        <f>SUM(Consumidor!AH$89:AH89)/SUM(Consumidor!AH$77:AH77)-1</f>
        <v>-7.6354185574556199E-2</v>
      </c>
      <c r="AI89" s="30">
        <f>SUM(Consumidor!AI$89:AI89)/SUM(Consumidor!AI$77:AI77)-1</f>
        <v>-2.7922801143435261E-2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SUM(Consumidor!AC$89:AC90)/SUM(Consumidor!AC$77:AC78)-1</f>
        <v>1.5210019458589574E-2</v>
      </c>
      <c r="AD90" s="23">
        <f>SUM(Consumidor!AD$89:AD90)/SUM(Consumidor!AD$77:AD78)-1</f>
        <v>-6.3302511026276376E-3</v>
      </c>
      <c r="AE90" s="23">
        <f>SUM(Consumidor!AE$89:AE90)/SUM(Consumidor!AE$77:AE78)-1</f>
        <v>-1.4096614608433256E-2</v>
      </c>
      <c r="AF90" s="23">
        <f>SUM(Consumidor!AF$89:AF90)/SUM(Consumidor!AF$77:AF78)-1</f>
        <v>-2.649452061878721E-2</v>
      </c>
      <c r="AG90" s="23">
        <f>SUM(Consumidor!AG$89:AG90)/SUM(Consumidor!AG$77:AG78)-1</f>
        <v>-3.6602419836215816E-2</v>
      </c>
      <c r="AH90" s="24">
        <f>SUM(Consumidor!AH$89:AH90)/SUM(Consumidor!AH$77:AH78)-1</f>
        <v>-3.5207550424785516E-2</v>
      </c>
      <c r="AI90" s="24">
        <f>SUM(Consumidor!AI$89:AI90)/SUM(Consumidor!AI$77:AI78)-1</f>
        <v>-1.0130640078164665E-2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SUM(Consumidor!AC$89:AC91)/SUM(Consumidor!AC$77:AC79)-1</f>
        <v>-7.6121882381504302E-2</v>
      </c>
      <c r="AD91" s="23">
        <f>SUM(Consumidor!AD$89:AD91)/SUM(Consumidor!AD$77:AD79)-1</f>
        <v>-3.0666091580907939E-2</v>
      </c>
      <c r="AE91" s="23">
        <f>SUM(Consumidor!AE$89:AE91)/SUM(Consumidor!AE$77:AE79)-1</f>
        <v>-1.3647189533245285E-2</v>
      </c>
      <c r="AF91" s="23">
        <f>SUM(Consumidor!AF$89:AF91)/SUM(Consumidor!AF$77:AF79)-1</f>
        <v>-4.3627631569068348E-2</v>
      </c>
      <c r="AG91" s="23">
        <f>SUM(Consumidor!AG$89:AG91)/SUM(Consumidor!AG$77:AG79)-1</f>
        <v>-6.8380322018321671E-2</v>
      </c>
      <c r="AH91" s="24">
        <f>SUM(Consumidor!AH$89:AH91)/SUM(Consumidor!AH$77:AH79)-1</f>
        <v>-6.9859245171312034E-2</v>
      </c>
      <c r="AI91" s="24">
        <f>SUM(Consumidor!AI$89:AI91)/SUM(Consumidor!AI$77:AI79)-1</f>
        <v>-3.2328509955820484E-2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SUM(Consumidor!AC$89:AC92)/SUM(Consumidor!AC$77:AC80)-1</f>
        <v>-0.13177894845595906</v>
      </c>
      <c r="AD92" s="23">
        <f>SUM(Consumidor!AD$89:AD92)/SUM(Consumidor!AD$77:AD80)-1</f>
        <v>-5.1653474795144261E-2</v>
      </c>
      <c r="AE92" s="23">
        <f>SUM(Consumidor!AE$89:AE92)/SUM(Consumidor!AE$77:AE80)-1</f>
        <v>-2.3472478330472724E-2</v>
      </c>
      <c r="AF92" s="23">
        <f>SUM(Consumidor!AF$89:AF92)/SUM(Consumidor!AF$77:AF80)-1</f>
        <v>-6.1333042538440075E-2</v>
      </c>
      <c r="AG92" s="23">
        <f>SUM(Consumidor!AG$89:AG92)/SUM(Consumidor!AG$77:AG80)-1</f>
        <v>-9.4008925838732549E-2</v>
      </c>
      <c r="AH92" s="24">
        <f>SUM(Consumidor!AH$89:AH92)/SUM(Consumidor!AH$77:AH80)-1</f>
        <v>-9.5957020222929512E-2</v>
      </c>
      <c r="AI92" s="24">
        <f>SUM(Consumidor!AI$89:AI92)/SUM(Consumidor!AI$77:AI80)-1</f>
        <v>-5.29813074137091E-2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SUM(Consumidor!AC$89:AC93)/SUM(Consumidor!AC$77:AC81)-1</f>
        <v>-0.14006418958050915</v>
      </c>
      <c r="AD93" s="23">
        <f>SUM(Consumidor!AD$89:AD93)/SUM(Consumidor!AD$77:AD81)-1</f>
        <v>-3.7771575878534192E-2</v>
      </c>
      <c r="AE93" s="23">
        <f>SUM(Consumidor!AE$89:AE93)/SUM(Consumidor!AE$77:AE81)-1</f>
        <v>-2.9075970953382768E-3</v>
      </c>
      <c r="AF93" s="23">
        <f>SUM(Consumidor!AF$89:AF93)/SUM(Consumidor!AF$77:AF81)-1</f>
        <v>-4.774143212509907E-2</v>
      </c>
      <c r="AG93" s="23">
        <f>SUM(Consumidor!AG$89:AG93)/SUM(Consumidor!AG$77:AG81)-1</f>
        <v>-8.670842365756859E-2</v>
      </c>
      <c r="AH93" s="24">
        <f>SUM(Consumidor!AH$89:AH93)/SUM(Consumidor!AH$77:AH81)-1</f>
        <v>-8.9522518937919293E-2</v>
      </c>
      <c r="AI93" s="24">
        <f>SUM(Consumidor!AI$89:AI93)/SUM(Consumidor!AI$77:AI81)-1</f>
        <v>-3.9450843433704086E-2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SUM(Consumidor!AC$89:AC94)/SUM(Consumidor!AC$77:AC82)-1</f>
        <v>-0.16650285263898235</v>
      </c>
      <c r="AD94" s="23">
        <f>SUM(Consumidor!AD$89:AD94)/SUM(Consumidor!AD$77:AD82)-1</f>
        <v>-5.3632611890025994E-2</v>
      </c>
      <c r="AE94" s="23">
        <f>SUM(Consumidor!AE$89:AE94)/SUM(Consumidor!AE$77:AE82)-1</f>
        <v>-1.4422925836611311E-2</v>
      </c>
      <c r="AF94" s="23">
        <f>SUM(Consumidor!AF$89:AF94)/SUM(Consumidor!AF$77:AF82)-1</f>
        <v>-6.0310463166088901E-2</v>
      </c>
      <c r="AG94" s="23">
        <f>SUM(Consumidor!AG$89:AG94)/SUM(Consumidor!AG$77:AG82)-1</f>
        <v>-0.10115804317118537</v>
      </c>
      <c r="AH94" s="24">
        <f>SUM(Consumidor!AH$89:AH94)/SUM(Consumidor!AH$77:AH82)-1</f>
        <v>-0.10340839742375085</v>
      </c>
      <c r="AI94" s="24">
        <f>SUM(Consumidor!AI$89:AI94)/SUM(Consumidor!AI$77:AI82)-1</f>
        <v>-5.4483380729756892E-2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SUM(Consumidor!AC$89:AC95)/SUM(Consumidor!AC$77:AC83)-1</f>
        <v>-0.18855495743400164</v>
      </c>
      <c r="AD95" s="23">
        <f>SUM(Consumidor!AD$89:AD95)/SUM(Consumidor!AD$77:AD83)-1</f>
        <v>-6.4646851814127437E-2</v>
      </c>
      <c r="AE95" s="23">
        <f>SUM(Consumidor!AE$89:AE95)/SUM(Consumidor!AE$77:AE83)-1</f>
        <v>-1.6775865365230236E-2</v>
      </c>
      <c r="AF95" s="23">
        <f>SUM(Consumidor!AF$89:AF95)/SUM(Consumidor!AF$77:AF83)-1</f>
        <v>-6.0866704093879287E-2</v>
      </c>
      <c r="AG95" s="23">
        <f>SUM(Consumidor!AG$89:AG95)/SUM(Consumidor!AG$77:AG83)-1</f>
        <v>-9.9816688054435665E-2</v>
      </c>
      <c r="AH95" s="24">
        <f>SUM(Consumidor!AH$89:AH95)/SUM(Consumidor!AH$77:AH83)-1</f>
        <v>-0.1007626573944953</v>
      </c>
      <c r="AI95" s="24">
        <f>SUM(Consumidor!AI$89:AI95)/SUM(Consumidor!AI$77:AI83)-1</f>
        <v>-6.1988368481371459E-2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SUM(Consumidor!AC$89:AC96)/SUM(Consumidor!AC$77:AC84)-1</f>
        <v>-0.18944671494733678</v>
      </c>
      <c r="AD96" s="23">
        <f>SUM(Consumidor!AD$89:AD96)/SUM(Consumidor!AD$77:AD84)-1</f>
        <v>-5.5070081646392821E-2</v>
      </c>
      <c r="AE96" s="23">
        <f>SUM(Consumidor!AE$89:AE96)/SUM(Consumidor!AE$77:AE84)-1</f>
        <v>-3.8867578920890322E-3</v>
      </c>
      <c r="AF96" s="23">
        <f>SUM(Consumidor!AF$89:AF96)/SUM(Consumidor!AF$77:AF84)-1</f>
        <v>-4.966209586066761E-2</v>
      </c>
      <c r="AG96" s="23">
        <f>SUM(Consumidor!AG$89:AG96)/SUM(Consumidor!AG$77:AG84)-1</f>
        <v>-8.9717357038172074E-2</v>
      </c>
      <c r="AH96" s="24">
        <f>SUM(Consumidor!AH$89:AH96)/SUM(Consumidor!AH$77:AH84)-1</f>
        <v>-8.9812242675132992E-2</v>
      </c>
      <c r="AI96" s="24">
        <f>SUM(Consumidor!AI$89:AI96)/SUM(Consumidor!AI$77:AI84)-1</f>
        <v>-5.2226286183265858E-2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SUM(Consumidor!AC$89:AC97)/SUM(Consumidor!AC$77:AC85)-1</f>
        <v>-0.18069455758299935</v>
      </c>
      <c r="AD97" s="23">
        <f>SUM(Consumidor!AD$89:AD97)/SUM(Consumidor!AD$77:AD85)-1</f>
        <v>-3.8166562943738103E-2</v>
      </c>
      <c r="AE97" s="23">
        <f>SUM(Consumidor!AE$89:AE97)/SUM(Consumidor!AE$77:AE85)-1</f>
        <v>1.5143641276816444E-2</v>
      </c>
      <c r="AF97" s="23">
        <f>SUM(Consumidor!AF$89:AF97)/SUM(Consumidor!AF$77:AF85)-1</f>
        <v>-3.3786514020349157E-2</v>
      </c>
      <c r="AG97" s="23">
        <f>SUM(Consumidor!AG$89:AG97)/SUM(Consumidor!AG$77:AG85)-1</f>
        <v>-7.7132489964524709E-2</v>
      </c>
      <c r="AH97" s="24">
        <f>SUM(Consumidor!AH$89:AH97)/SUM(Consumidor!AH$77:AH85)-1</f>
        <v>-7.7558343822847653E-2</v>
      </c>
      <c r="AI97" s="24">
        <f>SUM(Consumidor!AI$89:AI97)/SUM(Consumidor!AI$77:AI85)-1</f>
        <v>-3.5769203599663735E-2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SUM(Consumidor!AC$89:AC98)/SUM(Consumidor!AC$77:AC86)-1</f>
        <v>-0.18091716900165034</v>
      </c>
      <c r="AD98" s="23">
        <f>SUM(Consumidor!AD$89:AD98)/SUM(Consumidor!AD$77:AD86)-1</f>
        <v>-3.0755718960355449E-2</v>
      </c>
      <c r="AE98" s="23">
        <f>SUM(Consumidor!AE$89:AE98)/SUM(Consumidor!AE$77:AE86)-1</f>
        <v>2.9693021160919209E-2</v>
      </c>
      <c r="AF98" s="23">
        <f>SUM(Consumidor!AF$89:AF98)/SUM(Consumidor!AF$77:AF86)-1</f>
        <v>-1.8213947546641407E-2</v>
      </c>
      <c r="AG98" s="23">
        <f>SUM(Consumidor!AG$89:AG98)/SUM(Consumidor!AG$77:AG86)-1</f>
        <v>-6.0899487617154024E-2</v>
      </c>
      <c r="AH98" s="24">
        <f>SUM(Consumidor!AH$89:AH98)/SUM(Consumidor!AH$77:AH86)-1</f>
        <v>-6.2806005964848644E-2</v>
      </c>
      <c r="AI98" s="24">
        <f>SUM(Consumidor!AI$89:AI98)/SUM(Consumidor!AI$77:AI86)-1</f>
        <v>-2.5470057269970758E-2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SUM(Consumidor!AC$89:AC99)/SUM(Consumidor!AC$77:AC87)-1</f>
        <v>-0.17664394357726521</v>
      </c>
      <c r="AD99" s="23">
        <f>SUM(Consumidor!AD$89:AD99)/SUM(Consumidor!AD$77:AD87)-1</f>
        <v>-2.1060127368744186E-2</v>
      </c>
      <c r="AE99" s="23">
        <f>SUM(Consumidor!AE$89:AE99)/SUM(Consumidor!AE$77:AE87)-1</f>
        <v>4.0794228864709181E-2</v>
      </c>
      <c r="AF99" s="23">
        <f>SUM(Consumidor!AF$89:AF99)/SUM(Consumidor!AF$77:AF87)-1</f>
        <v>-7.2368709058460157E-3</v>
      </c>
      <c r="AG99" s="23">
        <f>SUM(Consumidor!AG$89:AG99)/SUM(Consumidor!AG$77:AG87)-1</f>
        <v>-5.0038243489683887E-2</v>
      </c>
      <c r="AH99" s="24">
        <f>SUM(Consumidor!AH$89:AH99)/SUM(Consumidor!AH$77:AH87)-1</f>
        <v>-5.2078084023347238E-2</v>
      </c>
      <c r="AI99" s="24">
        <f>SUM(Consumidor!AI$89:AI99)/SUM(Consumidor!AI$77:AI87)-1</f>
        <v>-1.5801237657843026E-2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SUM(Consumidor!AC$89:AC100)/SUM(Consumidor!AC$77:AC88)-1</f>
        <v>-0.17248615452717608</v>
      </c>
      <c r="AD100" s="26">
        <f>SUM(Consumidor!AD$89:AD100)/SUM(Consumidor!AD$77:AD88)-1</f>
        <v>-9.9102068456613512E-3</v>
      </c>
      <c r="AE100" s="26">
        <f>SUM(Consumidor!AE$89:AE100)/SUM(Consumidor!AE$77:AE88)-1</f>
        <v>5.3985288222470729E-2</v>
      </c>
      <c r="AF100" s="26">
        <f>SUM(Consumidor!AF$89:AF100)/SUM(Consumidor!AF$77:AF88)-1</f>
        <v>5.7411659581660945E-3</v>
      </c>
      <c r="AG100" s="26">
        <f>SUM(Consumidor!AG$89:AG100)/SUM(Consumidor!AG$77:AG88)-1</f>
        <v>-3.7637864324207682E-2</v>
      </c>
      <c r="AH100" s="27">
        <f>SUM(Consumidor!AH$89:AH100)/SUM(Consumidor!AH$77:AH88)-1</f>
        <v>-3.9420279028955285E-2</v>
      </c>
      <c r="AI100" s="27">
        <f>SUM(Consumidor!AI$89:AI100)/SUM(Consumidor!AI$77:AI88)-1</f>
        <v>-4.5974190085636968E-3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SUM(Consumidor!AC$101:AC101)/SUM(Consumidor!AC$89:AC89)-1</f>
        <v>-0.18822888650789649</v>
      </c>
      <c r="AD101" s="29">
        <f>SUM(Consumidor!AD$101:AD101)/SUM(Consumidor!AD$89:AD89)-1</f>
        <v>1.4000369139306468E-2</v>
      </c>
      <c r="AE101" s="29">
        <f>SUM(Consumidor!AE$101:AE101)/SUM(Consumidor!AE$89:AE89)-1</f>
        <v>9.0288829453972763E-2</v>
      </c>
      <c r="AF101" s="29">
        <f>SUM(Consumidor!AF$101:AF101)/SUM(Consumidor!AF$89:AF89)-1</f>
        <v>4.1386562943201977E-2</v>
      </c>
      <c r="AG101" s="29">
        <f>SUM(Consumidor!AG$101:AG101)/SUM(Consumidor!AG$89:AG89)-1</f>
        <v>-1.9282506779116915E-3</v>
      </c>
      <c r="AH101" s="30">
        <f>SUM(Consumidor!AH$101:AH101)/SUM(Consumidor!AH$89:AH89)-1</f>
        <v>2.5837731276254772E-3</v>
      </c>
      <c r="AI101" s="30">
        <f>SUM(Consumidor!AI$101:AI101)/SUM(Consumidor!AI$89:AI89)-1</f>
        <v>2.0768178921972025E-2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SUM(Consumidor!AC$101:AC102)/SUM(Consumidor!AC$89:AC90)-1</f>
        <v>-0.18213024304237813</v>
      </c>
      <c r="AD102" s="23">
        <f>SUM(Consumidor!AD$101:AD102)/SUM(Consumidor!AD$89:AD90)-1</f>
        <v>1.5641085199314064E-2</v>
      </c>
      <c r="AE102" s="23">
        <f>SUM(Consumidor!AE$101:AE102)/SUM(Consumidor!AE$89:AE90)-1</f>
        <v>8.0264696296967086E-2</v>
      </c>
      <c r="AF102" s="23">
        <f>SUM(Consumidor!AF$101:AF102)/SUM(Consumidor!AF$89:AF90)-1</f>
        <v>1.9260668445528983E-2</v>
      </c>
      <c r="AG102" s="23">
        <f>SUM(Consumidor!AG$101:AG102)/SUM(Consumidor!AG$89:AG90)-1</f>
        <v>-3.7841527515076745E-2</v>
      </c>
      <c r="AH102" s="24">
        <f>SUM(Consumidor!AH$101:AH102)/SUM(Consumidor!AH$89:AH90)-1</f>
        <v>-3.2769624594431224E-2</v>
      </c>
      <c r="AI102" s="24">
        <f>SUM(Consumidor!AI$101:AI102)/SUM(Consumidor!AI$89:AI90)-1</f>
        <v>1.5043025224961593E-2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SUM(Consumidor!AC$101:AC103)/SUM(Consumidor!AC$89:AC91)-1</f>
        <v>-8.4688935079194172E-2</v>
      </c>
      <c r="AD103" s="23">
        <f>SUM(Consumidor!AD$101:AD103)/SUM(Consumidor!AD$89:AD91)-1</f>
        <v>6.2416388136906198E-2</v>
      </c>
      <c r="AE103" s="23">
        <f>SUM(Consumidor!AE$101:AE103)/SUM(Consumidor!AE$89:AE91)-1</f>
        <v>0.10099353317001358</v>
      </c>
      <c r="AF103" s="23">
        <f>SUM(Consumidor!AF$101:AF103)/SUM(Consumidor!AF$89:AF91)-1</f>
        <v>5.7280480153947932E-2</v>
      </c>
      <c r="AG103" s="23">
        <f>SUM(Consumidor!AG$101:AG103)/SUM(Consumidor!AG$89:AG91)-1</f>
        <v>1.3984689213945023E-2</v>
      </c>
      <c r="AH103" s="24">
        <f>SUM(Consumidor!AH$101:AH103)/SUM(Consumidor!AH$89:AH91)-1</f>
        <v>2.0783065126342981E-2</v>
      </c>
      <c r="AI103" s="24">
        <f>SUM(Consumidor!AI$101:AI103)/SUM(Consumidor!AI$89:AI91)-1</f>
        <v>5.8706318573979122E-2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SUM(Consumidor!AC$101:AC104)/SUM(Consumidor!AC$89:AC92)-1</f>
        <v>-6.461595280884691E-2</v>
      </c>
      <c r="AD104" s="23">
        <f>SUM(Consumidor!AD$101:AD104)/SUM(Consumidor!AD$89:AD92)-1</f>
        <v>4.7975341721951503E-2</v>
      </c>
      <c r="AE104" s="23">
        <f>SUM(Consumidor!AE$101:AE104)/SUM(Consumidor!AE$89:AE92)-1</f>
        <v>7.2393623340544888E-2</v>
      </c>
      <c r="AF104" s="23">
        <f>SUM(Consumidor!AF$101:AF104)/SUM(Consumidor!AF$89:AF92)-1</f>
        <v>3.8973577515682312E-2</v>
      </c>
      <c r="AG104" s="23">
        <f>SUM(Consumidor!AG$101:AG104)/SUM(Consumidor!AG$89:AG92)-1</f>
        <v>5.4561999496025582E-3</v>
      </c>
      <c r="AH104" s="24">
        <f>SUM(Consumidor!AH$101:AH104)/SUM(Consumidor!AH$89:AH92)-1</f>
        <v>1.268598153456435E-2</v>
      </c>
      <c r="AI104" s="24">
        <f>SUM(Consumidor!AI$101:AI104)/SUM(Consumidor!AI$89:AI92)-1</f>
        <v>4.2937669084065488E-2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SUM(Consumidor!AC$101:AC105)/SUM(Consumidor!AC$89:AC93)-1</f>
        <v>-5.1416247866573617E-2</v>
      </c>
      <c r="AD105" s="23">
        <f>SUM(Consumidor!AD$101:AD105)/SUM(Consumidor!AD$89:AD93)-1</f>
        <v>4.222659305142562E-2</v>
      </c>
      <c r="AE105" s="23">
        <f>SUM(Consumidor!AE$101:AE105)/SUM(Consumidor!AE$89:AE93)-1</f>
        <v>6.010278976143546E-2</v>
      </c>
      <c r="AF105" s="23">
        <f>SUM(Consumidor!AF$101:AF105)/SUM(Consumidor!AF$89:AF93)-1</f>
        <v>3.4047662365953579E-2</v>
      </c>
      <c r="AG105" s="23">
        <f>SUM(Consumidor!AG$101:AG105)/SUM(Consumidor!AG$89:AG93)-1</f>
        <v>6.7942452110116847E-3</v>
      </c>
      <c r="AH105" s="24">
        <f>SUM(Consumidor!AH$101:AH105)/SUM(Consumidor!AH$89:AH93)-1</f>
        <v>1.4241410174575142E-2</v>
      </c>
      <c r="AI105" s="24">
        <f>SUM(Consumidor!AI$101:AI105)/SUM(Consumidor!AI$89:AI93)-1</f>
        <v>3.7293179959031475E-2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SUM(Consumidor!AC$101:AC106)/SUM(Consumidor!AC$89:AC94)-1</f>
        <v>-3.1661894666974E-2</v>
      </c>
      <c r="AD106" s="23">
        <f>SUM(Consumidor!AD$101:AD106)/SUM(Consumidor!AD$89:AD94)-1</f>
        <v>5.2034366786565922E-2</v>
      </c>
      <c r="AE106" s="23">
        <f>SUM(Consumidor!AE$101:AE106)/SUM(Consumidor!AE$89:AE94)-1</f>
        <v>6.733218682407438E-2</v>
      </c>
      <c r="AF106" s="23">
        <f>SUM(Consumidor!AF$101:AF106)/SUM(Consumidor!AF$89:AF94)-1</f>
        <v>4.4753123583142429E-2</v>
      </c>
      <c r="AG106" s="23">
        <f>SUM(Consumidor!AG$101:AG106)/SUM(Consumidor!AG$89:AG94)-1</f>
        <v>2.093058041606044E-2</v>
      </c>
      <c r="AH106" s="24">
        <f>SUM(Consumidor!AH$101:AH106)/SUM(Consumidor!AH$89:AH94)-1</f>
        <v>2.8403274424858349E-2</v>
      </c>
      <c r="AI106" s="24">
        <f>SUM(Consumidor!AI$101:AI106)/SUM(Consumidor!AI$89:AI94)-1</f>
        <v>4.7532892855850495E-2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SUM(Consumidor!AC$101:AC107)/SUM(Consumidor!AC$89:AC95)-1</f>
        <v>-2.0248914617604141E-2</v>
      </c>
      <c r="AD107" s="23">
        <f>SUM(Consumidor!AD$101:AD107)/SUM(Consumidor!AD$89:AD95)-1</f>
        <v>5.5560045019207083E-2</v>
      </c>
      <c r="AE107" s="23">
        <f>SUM(Consumidor!AE$101:AE107)/SUM(Consumidor!AE$89:AE95)-1</f>
        <v>6.7865464244963869E-2</v>
      </c>
      <c r="AF107" s="23">
        <f>SUM(Consumidor!AF$101:AF107)/SUM(Consumidor!AF$89:AF95)-1</f>
        <v>4.8575371097810738E-2</v>
      </c>
      <c r="AG107" s="23">
        <f>SUM(Consumidor!AG$101:AG107)/SUM(Consumidor!AG$89:AG95)-1</f>
        <v>2.7648785479875482E-2</v>
      </c>
      <c r="AH107" s="24">
        <f>SUM(Consumidor!AH$101:AH107)/SUM(Consumidor!AH$89:AH95)-1</f>
        <v>3.4382980533263163E-2</v>
      </c>
      <c r="AI107" s="24">
        <f>SUM(Consumidor!AI$101:AI107)/SUM(Consumidor!AI$89:AI95)-1</f>
        <v>5.0927031767888931E-2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SUM(Consumidor!AC$101:AC108)/SUM(Consumidor!AC$89:AC96)-1</f>
        <v>-2.1189909945603214E-2</v>
      </c>
      <c r="AD108" s="23">
        <f>SUM(Consumidor!AD$101:AD108)/SUM(Consumidor!AD$89:AD96)-1</f>
        <v>4.5367732046017073E-2</v>
      </c>
      <c r="AE108" s="23">
        <f>SUM(Consumidor!AE$101:AE108)/SUM(Consumidor!AE$89:AE96)-1</f>
        <v>5.6789412155239249E-2</v>
      </c>
      <c r="AF108" s="23">
        <f>SUM(Consumidor!AF$101:AF108)/SUM(Consumidor!AF$89:AF96)-1</f>
        <v>4.0791752372125289E-2</v>
      </c>
      <c r="AG108" s="23">
        <f>SUM(Consumidor!AG$101:AG108)/SUM(Consumidor!AG$89:AG96)-1</f>
        <v>2.3116282372905195E-2</v>
      </c>
      <c r="AH108" s="24">
        <f>SUM(Consumidor!AH$101:AH108)/SUM(Consumidor!AH$89:AH96)-1</f>
        <v>2.7946666848014612E-2</v>
      </c>
      <c r="AI108" s="24">
        <f>SUM(Consumidor!AI$101:AI108)/SUM(Consumidor!AI$89:AI96)-1</f>
        <v>4.187457165503683E-2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SUM(Consumidor!AC$101:AC109)/SUM(Consumidor!AC$89:AC97)-1</f>
        <v>-2.554833336789708E-2</v>
      </c>
      <c r="AD109" s="23">
        <f>SUM(Consumidor!AD$101:AD109)/SUM(Consumidor!AD$89:AD97)-1</f>
        <v>3.5494823210851845E-2</v>
      </c>
      <c r="AE109" s="23">
        <f>SUM(Consumidor!AE$101:AE109)/SUM(Consumidor!AE$89:AE97)-1</f>
        <v>4.5899535887540921E-2</v>
      </c>
      <c r="AF109" s="23">
        <f>SUM(Consumidor!AF$101:AF109)/SUM(Consumidor!AF$89:AF97)-1</f>
        <v>3.2039254709904874E-2</v>
      </c>
      <c r="AG109" s="23">
        <f>SUM(Consumidor!AG$101:AG109)/SUM(Consumidor!AG$89:AG97)-1</f>
        <v>1.6311273792688707E-2</v>
      </c>
      <c r="AH109" s="24">
        <f>SUM(Consumidor!AH$101:AH109)/SUM(Consumidor!AH$89:AH97)-1</f>
        <v>2.0689694573130302E-2</v>
      </c>
      <c r="AI109" s="24">
        <f>SUM(Consumidor!AI$101:AI109)/SUM(Consumidor!AI$89:AI97)-1</f>
        <v>3.2433785550769034E-2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SUM(Consumidor!AC$101:AC110)/SUM(Consumidor!AC$89:AC98)-1</f>
        <v>-3.4095072701196383E-2</v>
      </c>
      <c r="AD110" s="23">
        <f>SUM(Consumidor!AD$101:AD110)/SUM(Consumidor!AD$89:AD98)-1</f>
        <v>2.2163295397562566E-2</v>
      </c>
      <c r="AE110" s="23">
        <f>SUM(Consumidor!AE$101:AE110)/SUM(Consumidor!AE$89:AE98)-1</f>
        <v>3.1683217470680036E-2</v>
      </c>
      <c r="AF110" s="23">
        <f>SUM(Consumidor!AF$101:AF110)/SUM(Consumidor!AF$89:AF98)-1</f>
        <v>1.9694779642536187E-2</v>
      </c>
      <c r="AG110" s="23">
        <f>SUM(Consumidor!AG$101:AG110)/SUM(Consumidor!AG$89:AG98)-1</f>
        <v>5.5337607197314398E-3</v>
      </c>
      <c r="AH110" s="24">
        <f>SUM(Consumidor!AH$101:AH110)/SUM(Consumidor!AH$89:AH98)-1</f>
        <v>9.9679300344410748E-3</v>
      </c>
      <c r="AI110" s="24">
        <f>SUM(Consumidor!AI$101:AI110)/SUM(Consumidor!AI$89:AI98)-1</f>
        <v>1.9471423499894502E-2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SUM(Consumidor!AC$101:AC111)/SUM(Consumidor!AC$89:AC99)-1</f>
        <v>-3.7473059927166985E-2</v>
      </c>
      <c r="AD111" s="23">
        <f>SUM(Consumidor!AD$101:AD111)/SUM(Consumidor!AD$89:AD99)-1</f>
        <v>1.6298798601246833E-2</v>
      </c>
      <c r="AE111" s="23">
        <f>SUM(Consumidor!AE$101:AE111)/SUM(Consumidor!AE$89:AE99)-1</f>
        <v>2.7808288226221611E-2</v>
      </c>
      <c r="AF111" s="23">
        <f>SUM(Consumidor!AF$101:AF111)/SUM(Consumidor!AF$89:AF99)-1</f>
        <v>1.7555736680114453E-2</v>
      </c>
      <c r="AG111" s="23">
        <f>SUM(Consumidor!AG$101:AG111)/SUM(Consumidor!AG$89:AG99)-1</f>
        <v>4.945691380832562E-3</v>
      </c>
      <c r="AH111" s="24">
        <f>SUM(Consumidor!AH$101:AH111)/SUM(Consumidor!AH$89:AH99)-1</f>
        <v>9.012728211188703E-3</v>
      </c>
      <c r="AI111" s="24">
        <f>SUM(Consumidor!AI$101:AI111)/SUM(Consumidor!AI$89:AI99)-1</f>
        <v>1.5274438181796413E-2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SUM(Consumidor!AC$101:AC112)/SUM(Consumidor!AC$89:AC100)-1</f>
        <v>-4.1642901497219054E-2</v>
      </c>
      <c r="AD112" s="26">
        <f>SUM(Consumidor!AD$101:AD112)/SUM(Consumidor!AD$89:AD100)-1</f>
        <v>1.0360918126517182E-2</v>
      </c>
      <c r="AE112" s="26">
        <f>SUM(Consumidor!AE$101:AE112)/SUM(Consumidor!AE$89:AE100)-1</f>
        <v>2.240953945260693E-2</v>
      </c>
      <c r="AF112" s="26">
        <f>SUM(Consumidor!AF$101:AF112)/SUM(Consumidor!AF$89:AF100)-1</f>
        <v>1.3380676256308677E-2</v>
      </c>
      <c r="AG112" s="26">
        <f>SUM(Consumidor!AG$101:AG112)/SUM(Consumidor!AG$89:AG100)-1</f>
        <v>2.0498401001254329E-3</v>
      </c>
      <c r="AH112" s="27">
        <f>SUM(Consumidor!AH$101:AH112)/SUM(Consumidor!AH$89:AH100)-1</f>
        <v>5.3335468625999027E-3</v>
      </c>
      <c r="AI112" s="27">
        <f>SUM(Consumidor!AI$101:AI112)/SUM(Consumidor!AI$89:AI100)-1</f>
        <v>1.0038716499473299E-2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SUM(Consumidor!AC$113:AC113)/SUM(Consumidor!AC$101:AC101)-1</f>
        <v>-7.1091888336409892E-2</v>
      </c>
      <c r="AD113" s="29">
        <f>SUM(Consumidor!AD$113:AD113)/SUM(Consumidor!AD$101:AD101)-1</f>
        <v>-2.7599853486310888E-2</v>
      </c>
      <c r="AE113" s="29">
        <f>SUM(Consumidor!AE$113:AE113)/SUM(Consumidor!AE$101:AE101)-1</f>
        <v>-1.8205143645171451E-2</v>
      </c>
      <c r="AF113" s="29">
        <f>SUM(Consumidor!AF$113:AF113)/SUM(Consumidor!AF$101:AF101)-1</f>
        <v>-1.6118688981673679E-2</v>
      </c>
      <c r="AG113" s="29">
        <f>SUM(Consumidor!AG$113:AG113)/SUM(Consumidor!AG$101:AG101)-1</f>
        <v>-1.7691444030210168E-2</v>
      </c>
      <c r="AH113" s="30">
        <f>SUM(Consumidor!AH$113:AH113)/SUM(Consumidor!AH$101:AH101)-1</f>
        <v>-2.6522348187555944E-2</v>
      </c>
      <c r="AI113" s="30">
        <f>SUM(Consumidor!AI$113:AI113)/SUM(Consumidor!AI$101:AI101)-1</f>
        <v>-2.6489403455847271E-2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SUM(Consumidor!AC$113:AC114)/SUM(Consumidor!AC$101:AC102)-1</f>
        <v>-2.8383340940219992E-2</v>
      </c>
      <c r="AD114" s="23">
        <f>SUM(Consumidor!AD$113:AD114)/SUM(Consumidor!AD$101:AD102)-1</f>
        <v>1.4957692592770799E-2</v>
      </c>
      <c r="AE114" s="23">
        <f>SUM(Consumidor!AE$113:AE114)/SUM(Consumidor!AE$101:AE102)-1</f>
        <v>2.6228960531484935E-2</v>
      </c>
      <c r="AF114" s="23">
        <f>SUM(Consumidor!AF$113:AF114)/SUM(Consumidor!AF$101:AF102)-1</f>
        <v>2.9843092798031101E-2</v>
      </c>
      <c r="AG114" s="23">
        <f>SUM(Consumidor!AG$113:AG114)/SUM(Consumidor!AG$101:AG102)-1</f>
        <v>2.8708932052277314E-2</v>
      </c>
      <c r="AH114" s="24">
        <f>SUM(Consumidor!AH$113:AH114)/SUM(Consumidor!AH$101:AH102)-1</f>
        <v>2.1240991746962479E-2</v>
      </c>
      <c r="AI114" s="24">
        <f>SUM(Consumidor!AI$113:AI114)/SUM(Consumidor!AI$101:AI102)-1</f>
        <v>1.7395791615237632E-2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SUM(Consumidor!AC$113:AC115)/SUM(Consumidor!AC$101:AC103)-1</f>
        <v>-3.6082836576243782E-2</v>
      </c>
      <c r="AD115" s="23">
        <f>SUM(Consumidor!AD$113:AD115)/SUM(Consumidor!AD$101:AD103)-1</f>
        <v>5.1531981992645193E-3</v>
      </c>
      <c r="AE115" s="23">
        <f>SUM(Consumidor!AE$113:AE115)/SUM(Consumidor!AE$101:AE103)-1</f>
        <v>2.031816467455716E-2</v>
      </c>
      <c r="AF115" s="23">
        <f>SUM(Consumidor!AF$113:AF115)/SUM(Consumidor!AF$101:AF103)-1</f>
        <v>2.369444637419349E-2</v>
      </c>
      <c r="AG115" s="23">
        <f>SUM(Consumidor!AG$113:AG115)/SUM(Consumidor!AG$101:AG103)-1</f>
        <v>2.3489974499821153E-2</v>
      </c>
      <c r="AH115" s="24">
        <f>SUM(Consumidor!AH$113:AH115)/SUM(Consumidor!AH$101:AH103)-1</f>
        <v>1.6565912629379342E-2</v>
      </c>
      <c r="AI115" s="24">
        <f>SUM(Consumidor!AI$113:AI115)/SUM(Consumidor!AI$101:AI103)-1</f>
        <v>9.9495790997126132E-3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SUM(Consumidor!AC$113:AC116)/SUM(Consumidor!AC$101:AC104)-1</f>
        <v>-2.0419605739417257E-2</v>
      </c>
      <c r="AD116" s="23">
        <f>SUM(Consumidor!AD$113:AD116)/SUM(Consumidor!AD$101:AD104)-1</f>
        <v>2.0536624779418311E-2</v>
      </c>
      <c r="AE116" s="23">
        <f>SUM(Consumidor!AE$113:AE116)/SUM(Consumidor!AE$101:AE104)-1</f>
        <v>3.6752899883123691E-2</v>
      </c>
      <c r="AF116" s="23">
        <f>SUM(Consumidor!AF$113:AF116)/SUM(Consumidor!AF$101:AF104)-1</f>
        <v>4.03055168245674E-2</v>
      </c>
      <c r="AG116" s="23">
        <f>SUM(Consumidor!AG$113:AG116)/SUM(Consumidor!AG$101:AG104)-1</f>
        <v>4.0548830145590076E-2</v>
      </c>
      <c r="AH116" s="24">
        <f>SUM(Consumidor!AH$113:AH116)/SUM(Consumidor!AH$101:AH104)-1</f>
        <v>3.4922686094701172E-2</v>
      </c>
      <c r="AI116" s="24">
        <f>SUM(Consumidor!AI$113:AI116)/SUM(Consumidor!AI$101:AI104)-1</f>
        <v>2.5985973315681976E-2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SUM(Consumidor!AC$113:AC117)/SUM(Consumidor!AC$101:AC105)-1</f>
        <v>-1.6638020310532631E-2</v>
      </c>
      <c r="AD117" s="23">
        <f>SUM(Consumidor!AD$113:AD117)/SUM(Consumidor!AD$101:AD105)-1</f>
        <v>2.0221858917976565E-2</v>
      </c>
      <c r="AE117" s="23">
        <f>SUM(Consumidor!AE$113:AE117)/SUM(Consumidor!AE$101:AE105)-1</f>
        <v>3.4685604970033257E-2</v>
      </c>
      <c r="AF117" s="23">
        <f>SUM(Consumidor!AF$113:AF117)/SUM(Consumidor!AF$101:AF105)-1</f>
        <v>3.7504795918910983E-2</v>
      </c>
      <c r="AG117" s="23">
        <f>SUM(Consumidor!AG$113:AG117)/SUM(Consumidor!AG$101:AG105)-1</f>
        <v>3.7715945911740656E-2</v>
      </c>
      <c r="AH117" s="24">
        <f>SUM(Consumidor!AH$113:AH117)/SUM(Consumidor!AH$101:AH105)-1</f>
        <v>3.3171316777240278E-2</v>
      </c>
      <c r="AI117" s="24">
        <f>SUM(Consumidor!AI$113:AI117)/SUM(Consumidor!AI$101:AI105)-1</f>
        <v>2.5024327754356035E-2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SUM(Consumidor!AC$113:AC118)/SUM(Consumidor!AC$101:AC106)-1</f>
        <v>-6.7716984422678816E-3</v>
      </c>
      <c r="AD118" s="23">
        <f>SUM(Consumidor!AD$113:AD118)/SUM(Consumidor!AD$101:AD106)-1</f>
        <v>2.7239277950330321E-2</v>
      </c>
      <c r="AE118" s="23">
        <f>SUM(Consumidor!AE$113:AE118)/SUM(Consumidor!AE$101:AE106)-1</f>
        <v>4.1456211058290116E-2</v>
      </c>
      <c r="AF118" s="23">
        <f>SUM(Consumidor!AF$113:AF118)/SUM(Consumidor!AF$101:AF106)-1</f>
        <v>4.4562678783312437E-2</v>
      </c>
      <c r="AG118" s="23">
        <f>SUM(Consumidor!AG$113:AG118)/SUM(Consumidor!AG$101:AG106)-1</f>
        <v>4.6129283871920723E-2</v>
      </c>
      <c r="AH118" s="24">
        <f>SUM(Consumidor!AH$113:AH118)/SUM(Consumidor!AH$101:AH106)-1</f>
        <v>4.0866179394335234E-2</v>
      </c>
      <c r="AI118" s="24">
        <f>SUM(Consumidor!AI$113:AI118)/SUM(Consumidor!AI$101:AI106)-1</f>
        <v>3.2279779780860052E-2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SUM(Consumidor!AC$113:AC119)/SUM(Consumidor!AC$101:AC107)-1</f>
        <v>-2.1564564306621792E-2</v>
      </c>
      <c r="AD119" s="23">
        <f>SUM(Consumidor!AD$113:AD119)/SUM(Consumidor!AD$101:AD107)-1</f>
        <v>1.1001538966044278E-2</v>
      </c>
      <c r="AE119" s="23">
        <f>SUM(Consumidor!AE$113:AE119)/SUM(Consumidor!AE$101:AE107)-1</f>
        <v>2.604799575158534E-2</v>
      </c>
      <c r="AF119" s="23">
        <f>SUM(Consumidor!AF$113:AF119)/SUM(Consumidor!AF$101:AF107)-1</f>
        <v>2.9635438326942376E-2</v>
      </c>
      <c r="AG119" s="23">
        <f>SUM(Consumidor!AG$113:AG119)/SUM(Consumidor!AG$101:AG107)-1</f>
        <v>3.1027335597162864E-2</v>
      </c>
      <c r="AH119" s="24">
        <f>SUM(Consumidor!AH$113:AH119)/SUM(Consumidor!AH$101:AH107)-1</f>
        <v>2.4327104851988413E-2</v>
      </c>
      <c r="AI119" s="24">
        <f>SUM(Consumidor!AI$113:AI119)/SUM(Consumidor!AI$101:AI107)-1</f>
        <v>1.6710738962620209E-2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SUM(Consumidor!AC$113:AC120)/SUM(Consumidor!AC$101:AC108)-1</f>
        <v>-1.8132547140455091E-2</v>
      </c>
      <c r="AD120" s="23">
        <f>SUM(Consumidor!AD$113:AD120)/SUM(Consumidor!AD$101:AD108)-1</f>
        <v>1.276714306088933E-2</v>
      </c>
      <c r="AE120" s="23">
        <f>SUM(Consumidor!AE$113:AE120)/SUM(Consumidor!AE$101:AE108)-1</f>
        <v>2.5213265933080375E-2</v>
      </c>
      <c r="AF120" s="23">
        <f>SUM(Consumidor!AF$113:AF120)/SUM(Consumidor!AF$101:AF108)-1</f>
        <v>2.7600095213995868E-2</v>
      </c>
      <c r="AG120" s="23">
        <f>SUM(Consumidor!AG$113:AG120)/SUM(Consumidor!AG$101:AG108)-1</f>
        <v>2.8318519404499476E-2</v>
      </c>
      <c r="AH120" s="24">
        <f>SUM(Consumidor!AH$113:AH120)/SUM(Consumidor!AH$101:AH108)-1</f>
        <v>2.3345970549778494E-2</v>
      </c>
      <c r="AI120" s="24">
        <f>SUM(Consumidor!AI$113:AI120)/SUM(Consumidor!AI$101:AI108)-1</f>
        <v>1.701587482513589E-2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SUM(Consumidor!AC$113:AC121)/SUM(Consumidor!AC$101:AC109)-1</f>
        <v>-1.5234635695046461E-2</v>
      </c>
      <c r="AD121" s="23">
        <f>SUM(Consumidor!AD$113:AD121)/SUM(Consumidor!AD$101:AD109)-1</f>
        <v>1.459831317848459E-2</v>
      </c>
      <c r="AE121" s="23">
        <f>SUM(Consumidor!AE$113:AE121)/SUM(Consumidor!AE$101:AE109)-1</f>
        <v>2.4915423165511541E-2</v>
      </c>
      <c r="AF121" s="23">
        <f>SUM(Consumidor!AF$113:AF121)/SUM(Consumidor!AF$101:AF109)-1</f>
        <v>2.5725894169354779E-2</v>
      </c>
      <c r="AG121" s="23">
        <f>SUM(Consumidor!AG$113:AG121)/SUM(Consumidor!AG$101:AG109)-1</f>
        <v>2.6179845048129646E-2</v>
      </c>
      <c r="AH121" s="24">
        <f>SUM(Consumidor!AH$113:AH121)/SUM(Consumidor!AH$101:AH109)-1</f>
        <v>2.2745832524879939E-2</v>
      </c>
      <c r="AI121" s="24">
        <f>SUM(Consumidor!AI$113:AI121)/SUM(Consumidor!AI$101:AI109)-1</f>
        <v>1.7541723697810818E-2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SUM(Consumidor!AC$113:AC122)/SUM(Consumidor!AC$101:AC110)-1</f>
        <v>-1.7036470882475507E-3</v>
      </c>
      <c r="AD122" s="23">
        <f>SUM(Consumidor!AD$113:AD122)/SUM(Consumidor!AD$101:AD110)-1</f>
        <v>2.5380812437220124E-2</v>
      </c>
      <c r="AE122" s="23">
        <f>SUM(Consumidor!AE$113:AE122)/SUM(Consumidor!AE$101:AE110)-1</f>
        <v>3.2538857598925386E-2</v>
      </c>
      <c r="AF122" s="23">
        <f>SUM(Consumidor!AF$113:AF122)/SUM(Consumidor!AF$101:AF110)-1</f>
        <v>3.2321757257848915E-2</v>
      </c>
      <c r="AG122" s="23">
        <f>SUM(Consumidor!AG$113:AG122)/SUM(Consumidor!AG$101:AG110)-1</f>
        <v>3.2049647051028529E-2</v>
      </c>
      <c r="AH122" s="24">
        <f>SUM(Consumidor!AH$113:AH122)/SUM(Consumidor!AH$101:AH110)-1</f>
        <v>2.9115253092646842E-2</v>
      </c>
      <c r="AI122" s="24">
        <f>SUM(Consumidor!AI$113:AI122)/SUM(Consumidor!AI$101:AI110)-1</f>
        <v>2.6666142842399987E-2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SUM(Consumidor!AC$113:AC123)/SUM(Consumidor!AC$101:AC111)-1</f>
        <v>1.2219172573280312E-2</v>
      </c>
      <c r="AD123" s="23">
        <f>SUM(Consumidor!AD$113:AD123)/SUM(Consumidor!AD$101:AD111)-1</f>
        <v>3.8629675248341488E-2</v>
      </c>
      <c r="AE123" s="23">
        <f>SUM(Consumidor!AE$113:AE123)/SUM(Consumidor!AE$101:AE111)-1</f>
        <v>4.4948153137081892E-2</v>
      </c>
      <c r="AF123" s="23">
        <f>SUM(Consumidor!AF$113:AF123)/SUM(Consumidor!AF$101:AF111)-1</f>
        <v>4.3519753338917777E-2</v>
      </c>
      <c r="AG123" s="23">
        <f>SUM(Consumidor!AG$113:AG123)/SUM(Consumidor!AG$101:AG111)-1</f>
        <v>4.227770027433575E-2</v>
      </c>
      <c r="AH123" s="24">
        <f>SUM(Consumidor!AH$113:AH123)/SUM(Consumidor!AH$101:AH111)-1</f>
        <v>3.9740905105431601E-2</v>
      </c>
      <c r="AI123" s="24">
        <f>SUM(Consumidor!AI$113:AI123)/SUM(Consumidor!AI$101:AI111)-1</f>
        <v>3.930973323865361E-2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SUM(Consumidor!AC$113:AC124)/SUM(Consumidor!AC$101:AC112)-1</f>
        <v>1.063474746087012E-2</v>
      </c>
      <c r="AD124" s="26">
        <f>SUM(Consumidor!AD$113:AD124)/SUM(Consumidor!AD$101:AD112)-1</f>
        <v>3.6935359613836871E-2</v>
      </c>
      <c r="AE124" s="26">
        <f>SUM(Consumidor!AE$113:AE124)/SUM(Consumidor!AE$101:AE112)-1</f>
        <v>4.2952980351445458E-2</v>
      </c>
      <c r="AF124" s="26">
        <f>SUM(Consumidor!AF$113:AF124)/SUM(Consumidor!AF$101:AF112)-1</f>
        <v>4.080509721153458E-2</v>
      </c>
      <c r="AG124" s="26">
        <f>SUM(Consumidor!AG$113:AG124)/SUM(Consumidor!AG$101:AG112)-1</f>
        <v>3.8948391791620018E-2</v>
      </c>
      <c r="AH124" s="27">
        <f>SUM(Consumidor!AH$113:AH124)/SUM(Consumidor!AH$101:AH112)-1</f>
        <v>3.6433866043104501E-2</v>
      </c>
      <c r="AI124" s="27">
        <f>SUM(Consumidor!AI$113:AI124)/SUM(Consumidor!AI$101:AI112)-1</f>
        <v>3.7335255714197269E-2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SUM(Consumidor!AC$125:AC125)/SUM(Consumidor!AC$113:AC113)-1</f>
        <v>1.7610113523482962E-3</v>
      </c>
      <c r="AD125" s="29">
        <f>SUM(Consumidor!AD$125:AD125)/SUM(Consumidor!AD$113:AD113)-1</f>
        <v>7.2565155572066331E-3</v>
      </c>
      <c r="AE125" s="29">
        <f>SUM(Consumidor!AE$125:AE125)/SUM(Consumidor!AE$113:AE113)-1</f>
        <v>8.2207529968447712E-3</v>
      </c>
      <c r="AF125" s="29">
        <f>SUM(Consumidor!AF$125:AF125)/SUM(Consumidor!AF$113:AF113)-1</f>
        <v>-2.2763225465698422E-3</v>
      </c>
      <c r="AG125" s="29">
        <f>SUM(Consumidor!AG$125:AG125)/SUM(Consumidor!AG$113:AG113)-1</f>
        <v>-9.7857395479696851E-3</v>
      </c>
      <c r="AH125" s="30">
        <f>SUM(Consumidor!AH$125:AH125)/SUM(Consumidor!AH$113:AH113)-1</f>
        <v>-1.0182596964622981E-2</v>
      </c>
      <c r="AI125" s="30">
        <f>SUM(Consumidor!AI$125:AI125)/SUM(Consumidor!AI$113:AI113)-1</f>
        <v>5.4833323697280889E-3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SUM(Consumidor!AC$125:AC126)/SUM(Consumidor!AC$113:AC114)-1</f>
        <v>-4.3416133799907275E-3</v>
      </c>
      <c r="AD126" s="23">
        <f>SUM(Consumidor!AD$125:AD126)/SUM(Consumidor!AD$113:AD114)-1</f>
        <v>-1.0564549581227434E-2</v>
      </c>
      <c r="AE126" s="23">
        <f>SUM(Consumidor!AE$125:AE126)/SUM(Consumidor!AE$113:AE114)-1</f>
        <v>-2.4864632250765073E-2</v>
      </c>
      <c r="AF126" s="23">
        <f>SUM(Consumidor!AF$125:AF126)/SUM(Consumidor!AF$113:AF114)-1</f>
        <v>-3.8524929982701073E-2</v>
      </c>
      <c r="AG126" s="23">
        <f>SUM(Consumidor!AG$125:AG126)/SUM(Consumidor!AG$113:AG114)-1</f>
        <v>-4.6669632857460508E-2</v>
      </c>
      <c r="AH126" s="24">
        <f>SUM(Consumidor!AH$125:AH126)/SUM(Consumidor!AH$113:AH114)-1</f>
        <v>-4.4161760140097539E-2</v>
      </c>
      <c r="AI126" s="24">
        <f>SUM(Consumidor!AI$125:AI126)/SUM(Consumidor!AI$113:AI114)-1</f>
        <v>-2.0297426164472276E-2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SUM(Consumidor!AC$125:AC127)/SUM(Consumidor!AC$113:AC115)-1</f>
        <v>2.3442704170651973E-2</v>
      </c>
      <c r="AD127" s="23">
        <f>SUM(Consumidor!AD$125:AD127)/SUM(Consumidor!AD$113:AD115)-1</f>
        <v>1.8627237457393919E-2</v>
      </c>
      <c r="AE127" s="23">
        <f>SUM(Consumidor!AE$125:AE127)/SUM(Consumidor!AE$113:AE115)-1</f>
        <v>2.6230143591428057E-3</v>
      </c>
      <c r="AF127" s="23">
        <f>SUM(Consumidor!AF$125:AF127)/SUM(Consumidor!AF$113:AF115)-1</f>
        <v>-9.8474683634200977E-3</v>
      </c>
      <c r="AG127" s="23">
        <f>SUM(Consumidor!AG$125:AG127)/SUM(Consumidor!AG$113:AG115)-1</f>
        <v>-1.713837329271406E-2</v>
      </c>
      <c r="AH127" s="24">
        <f>SUM(Consumidor!AH$125:AH127)/SUM(Consumidor!AH$113:AH115)-1</f>
        <v>-1.36393799119221E-2</v>
      </c>
      <c r="AI127" s="24">
        <f>SUM(Consumidor!AI$125:AI127)/SUM(Consumidor!AI$113:AI115)-1</f>
        <v>8.0126060134906307E-3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SUM(Consumidor!AC$125:AC128)/SUM(Consumidor!AC$113:AC116)-1</f>
        <v>8.4625873106154437E-3</v>
      </c>
      <c r="AD128" s="23">
        <f>SUM(Consumidor!AD$125:AD128)/SUM(Consumidor!AD$113:AD116)-1</f>
        <v>2.988661311449814E-3</v>
      </c>
      <c r="AE128" s="23">
        <f>SUM(Consumidor!AE$125:AE128)/SUM(Consumidor!AE$113:AE116)-1</f>
        <v>-1.2019922327486832E-2</v>
      </c>
      <c r="AF128" s="23">
        <f>SUM(Consumidor!AF$125:AF128)/SUM(Consumidor!AF$113:AF116)-1</f>
        <v>-2.2317812879766641E-2</v>
      </c>
      <c r="AG128" s="23">
        <f>SUM(Consumidor!AG$125:AG128)/SUM(Consumidor!AG$113:AG116)-1</f>
        <v>-2.8282862600324421E-2</v>
      </c>
      <c r="AH128" s="24">
        <f>SUM(Consumidor!AH$125:AH128)/SUM(Consumidor!AH$113:AH116)-1</f>
        <v>-2.4397235546638529E-2</v>
      </c>
      <c r="AI128" s="24">
        <f>SUM(Consumidor!AI$125:AI128)/SUM(Consumidor!AI$113:AI116)-1</f>
        <v>-6.63004744768525E-3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SUM(Consumidor!AC$125:AC129)/SUM(Consumidor!AC$113:AC117)-1</f>
        <v>2.6089995396358701E-2</v>
      </c>
      <c r="AD129" s="23">
        <f>SUM(Consumidor!AD$125:AD129)/SUM(Consumidor!AD$113:AD117)-1</f>
        <v>1.9293458398886409E-2</v>
      </c>
      <c r="AE129" s="23">
        <f>SUM(Consumidor!AE$125:AE129)/SUM(Consumidor!AE$113:AE117)-1</f>
        <v>3.7318032809476875E-3</v>
      </c>
      <c r="AF129" s="23">
        <f>SUM(Consumidor!AF$125:AF129)/SUM(Consumidor!AF$113:AF117)-1</f>
        <v>-5.9656150680169606E-3</v>
      </c>
      <c r="AG129" s="23">
        <f>SUM(Consumidor!AG$125:AG129)/SUM(Consumidor!AG$113:AG117)-1</f>
        <v>-1.1752158057383055E-2</v>
      </c>
      <c r="AH129" s="24">
        <f>SUM(Consumidor!AH$125:AH129)/SUM(Consumidor!AH$113:AH117)-1</f>
        <v>-7.3651693237154481E-3</v>
      </c>
      <c r="AI129" s="24">
        <f>SUM(Consumidor!AI$125:AI129)/SUM(Consumidor!AI$113:AI117)-1</f>
        <v>9.5923493384777458E-3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SUM(Consumidor!AC$125:AC130)/SUM(Consumidor!AC$113:AC118)-1</f>
        <v>4.0999183754114155E-2</v>
      </c>
      <c r="AD130" s="23">
        <f>SUM(Consumidor!AD$125:AD130)/SUM(Consumidor!AD$113:AD118)-1</f>
        <v>3.1693451511403792E-2</v>
      </c>
      <c r="AE130" s="23">
        <f>SUM(Consumidor!AE$125:AE130)/SUM(Consumidor!AE$113:AE118)-1</f>
        <v>1.352349042727985E-2</v>
      </c>
      <c r="AF130" s="23">
        <f>SUM(Consumidor!AF$125:AF130)/SUM(Consumidor!AF$113:AF118)-1</f>
        <v>2.9913483641257343E-3</v>
      </c>
      <c r="AG130" s="23">
        <f>SUM(Consumidor!AG$125:AG130)/SUM(Consumidor!AG$113:AG118)-1</f>
        <v>-4.118918057086085E-3</v>
      </c>
      <c r="AH130" s="24">
        <f>SUM(Consumidor!AH$125:AH130)/SUM(Consumidor!AH$113:AH118)-1</f>
        <v>1.5601977514716481E-3</v>
      </c>
      <c r="AI130" s="24">
        <f>SUM(Consumidor!AI$125:AI130)/SUM(Consumidor!AI$113:AI118)-1</f>
        <v>2.0602071884649131E-2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SUM(Consumidor!AC$125:AC131)/SUM(Consumidor!AC$113:AC119)-1</f>
        <v>6.18152743137379E-2</v>
      </c>
      <c r="AD131" s="23">
        <f>SUM(Consumidor!AD$125:AD131)/SUM(Consumidor!AD$113:AD119)-1</f>
        <v>4.5126396306211181E-2</v>
      </c>
      <c r="AE131" s="23">
        <f>SUM(Consumidor!AE$125:AE131)/SUM(Consumidor!AE$113:AE119)-1</f>
        <v>2.5619640199508575E-2</v>
      </c>
      <c r="AF131" s="23">
        <f>SUM(Consumidor!AF$125:AF131)/SUM(Consumidor!AF$113:AF119)-1</f>
        <v>1.4617696931113144E-2</v>
      </c>
      <c r="AG131" s="23">
        <f>SUM(Consumidor!AG$125:AG131)/SUM(Consumidor!AG$113:AG119)-1</f>
        <v>7.7914576924060786E-3</v>
      </c>
      <c r="AH131" s="24">
        <f>SUM(Consumidor!AH$125:AH131)/SUM(Consumidor!AH$113:AH119)-1</f>
        <v>1.4726161664207371E-2</v>
      </c>
      <c r="AI131" s="24">
        <f>SUM(Consumidor!AI$125:AI131)/SUM(Consumidor!AI$113:AI119)-1</f>
        <v>3.3918120672769003E-2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SUM(Consumidor!AC$125:AC132)/SUM(Consumidor!AC$113:AC120)-1</f>
        <v>8.4728565858581018E-2</v>
      </c>
      <c r="AD132" s="23">
        <f>SUM(Consumidor!AD$125:AD132)/SUM(Consumidor!AD$113:AD120)-1</f>
        <v>5.0865922795021445E-2</v>
      </c>
      <c r="AE132" s="23">
        <f>SUM(Consumidor!AE$125:AE132)/SUM(Consumidor!AE$113:AE120)-1</f>
        <v>3.3184299583904231E-2</v>
      </c>
      <c r="AF132" s="23">
        <f>SUM(Consumidor!AF$125:AF132)/SUM(Consumidor!AF$113:AF120)-1</f>
        <v>2.3414915759782495E-2</v>
      </c>
      <c r="AG132" s="23">
        <f>SUM(Consumidor!AG$125:AG132)/SUM(Consumidor!AG$113:AG120)-1</f>
        <v>1.6907513020724574E-2</v>
      </c>
      <c r="AH132" s="24">
        <f>SUM(Consumidor!AH$125:AH132)/SUM(Consumidor!AH$113:AH120)-1</f>
        <v>2.3060581543770775E-2</v>
      </c>
      <c r="AI132" s="24">
        <f>SUM(Consumidor!AI$125:AI132)/SUM(Consumidor!AI$113:AI120)-1</f>
        <v>4.2514461374399515E-2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SUM(Consumidor!AC$125:AC133)/SUM(Consumidor!AC$113:AC121)-1</f>
        <v>0.10686967875576681</v>
      </c>
      <c r="AD133" s="23">
        <f>SUM(Consumidor!AD$125:AD133)/SUM(Consumidor!AD$113:AD121)-1</f>
        <v>4.9133564229848714E-2</v>
      </c>
      <c r="AE133" s="23">
        <f>SUM(Consumidor!AE$125:AE133)/SUM(Consumidor!AE$113:AE121)-1</f>
        <v>3.4036561971366508E-2</v>
      </c>
      <c r="AF133" s="23">
        <f>SUM(Consumidor!AF$125:AF133)/SUM(Consumidor!AF$113:AF121)-1</f>
        <v>2.5349163078230763E-2</v>
      </c>
      <c r="AG133" s="23">
        <f>SUM(Consumidor!AG$125:AG133)/SUM(Consumidor!AG$113:AG121)-1</f>
        <v>1.9067626974759833E-2</v>
      </c>
      <c r="AH133" s="24">
        <f>SUM(Consumidor!AH$125:AH133)/SUM(Consumidor!AH$113:AH121)-1</f>
        <v>2.3578669159692422E-2</v>
      </c>
      <c r="AI133" s="24">
        <f>SUM(Consumidor!AI$125:AI133)/SUM(Consumidor!AI$113:AI121)-1</f>
        <v>4.466374549611829E-2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SUM(Consumidor!AC$125:AC134)/SUM(Consumidor!AC$113:AC122)-1</f>
        <v>0.11729490318967462</v>
      </c>
      <c r="AD134" s="23">
        <f>SUM(Consumidor!AD$125:AD134)/SUM(Consumidor!AD$113:AD122)-1</f>
        <v>4.5922974888740864E-2</v>
      </c>
      <c r="AE134" s="23">
        <f>SUM(Consumidor!AE$125:AE134)/SUM(Consumidor!AE$113:AE122)-1</f>
        <v>3.188326352591786E-2</v>
      </c>
      <c r="AF134" s="23">
        <f>SUM(Consumidor!AF$125:AF134)/SUM(Consumidor!AF$113:AF122)-1</f>
        <v>3.6162494625072705E-2</v>
      </c>
      <c r="AG134" s="23">
        <f>SUM(Consumidor!AG$125:AG134)/SUM(Consumidor!AG$113:AG122)-1</f>
        <v>4.1975513856739699E-2</v>
      </c>
      <c r="AH134" s="24">
        <f>SUM(Consumidor!AH$125:AH134)/SUM(Consumidor!AH$113:AH122)-1</f>
        <v>4.4408531581887178E-2</v>
      </c>
      <c r="AI134" s="24">
        <f>SUM(Consumidor!AI$125:AI134)/SUM(Consumidor!AI$113:AI122)-1</f>
        <v>4.5649177226467108E-2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SUM(Consumidor!AC$125:AC135)/SUM(Consumidor!AC$113:AC123)-1</f>
        <v>0.12922296714847636</v>
      </c>
      <c r="AD135" s="23">
        <f>SUM(Consumidor!AD$125:AD135)/SUM(Consumidor!AD$113:AD123)-1</f>
        <v>4.0732924529213177E-2</v>
      </c>
      <c r="AE135" s="23">
        <f>SUM(Consumidor!AE$125:AE135)/SUM(Consumidor!AE$113:AE123)-1</f>
        <v>2.7418590468984316E-2</v>
      </c>
      <c r="AF135" s="23">
        <f>SUM(Consumidor!AF$125:AF135)/SUM(Consumidor!AF$113:AF123)-1</f>
        <v>3.125309714457436E-2</v>
      </c>
      <c r="AG135" s="23">
        <f>SUM(Consumidor!AG$125:AG135)/SUM(Consumidor!AG$113:AG123)-1</f>
        <v>3.649834724114065E-2</v>
      </c>
      <c r="AH135" s="24">
        <f>SUM(Consumidor!AH$125:AH135)/SUM(Consumidor!AH$113:AH123)-1</f>
        <v>3.9330006708957477E-2</v>
      </c>
      <c r="AI135" s="24">
        <f>SUM(Consumidor!AI$125:AI135)/SUM(Consumidor!AI$113:AI123)-1</f>
        <v>4.2421465915918777E-2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SUM(Consumidor!AC$125:AC136)/SUM(Consumidor!AC$113:AC124)-1</f>
        <v>0.15157527442386676</v>
      </c>
      <c r="AD136" s="26">
        <f>SUM(Consumidor!AD$125:AD136)/SUM(Consumidor!AD$113:AD124)-1</f>
        <v>4.5881844328981236E-2</v>
      </c>
      <c r="AE136" s="26">
        <f>SUM(Consumidor!AE$125:AE136)/SUM(Consumidor!AE$113:AE124)-1</f>
        <v>3.2274855457503637E-2</v>
      </c>
      <c r="AF136" s="26">
        <f>SUM(Consumidor!AF$125:AF136)/SUM(Consumidor!AF$113:AF124)-1</f>
        <v>3.5684219172760656E-2</v>
      </c>
      <c r="AG136" s="26">
        <f>SUM(Consumidor!AG$125:AG136)/SUM(Consumidor!AG$113:AG124)-1</f>
        <v>4.074726263598194E-2</v>
      </c>
      <c r="AH136" s="27">
        <f>SUM(Consumidor!AH$125:AH136)/SUM(Consumidor!AH$113:AH124)-1</f>
        <v>4.4102223835719823E-2</v>
      </c>
      <c r="AI136" s="27">
        <f>SUM(Consumidor!AI$125:AI136)/SUM(Consumidor!AI$113:AI124)-1</f>
        <v>4.8974245080483092E-2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SUM(Consumidor!AC$137:AC137)/SUM(Consumidor!AC$125:AC125)-1</f>
        <v>0.46652360974122731</v>
      </c>
      <c r="AD137" s="29">
        <f>SUM(Consumidor!AD$137:AD137)/SUM(Consumidor!AD$125:AD125)-1</f>
        <v>0.18133361423015382</v>
      </c>
      <c r="AE137" s="29">
        <f>SUM(Consumidor!AE$137:AE137)/SUM(Consumidor!AE$125:AE125)-1</f>
        <v>0.17164481251316333</v>
      </c>
      <c r="AF137" s="29">
        <f>SUM(Consumidor!AF$137:AF137)/SUM(Consumidor!AF$125:AF125)-1</f>
        <v>0.17021268686953062</v>
      </c>
      <c r="AG137" s="29">
        <f>SUM(Consumidor!AG$137:AG137)/SUM(Consumidor!AG$125:AG125)-1</f>
        <v>0.17281813108099753</v>
      </c>
      <c r="AH137" s="30">
        <f>SUM(Consumidor!AH$137:AH137)/SUM(Consumidor!AH$125:AH125)-1</f>
        <v>0.18481103928939469</v>
      </c>
      <c r="AI137" s="30">
        <f>SUM(Consumidor!AI$137:AI137)/SUM(Consumidor!AI$125:AI125)-1</f>
        <v>0.2027030284225706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SUM(Consumidor!AC$137:AC138)/SUM(Consumidor!AC$125:AC126)-1</f>
        <v>0.39363318831298111</v>
      </c>
      <c r="AD138" s="23">
        <f>SUM(Consumidor!AD$137:AD138)/SUM(Consumidor!AD$125:AD126)-1</f>
        <v>0.13962221518078466</v>
      </c>
      <c r="AE138" s="23">
        <f>SUM(Consumidor!AE$137:AE138)/SUM(Consumidor!AE$125:AE126)-1</f>
        <v>0.14207009606229137</v>
      </c>
      <c r="AF138" s="23">
        <f>SUM(Consumidor!AF$137:AF138)/SUM(Consumidor!AF$125:AF126)-1</f>
        <v>0.14037738793188148</v>
      </c>
      <c r="AG138" s="23">
        <f>SUM(Consumidor!AG$137:AG138)/SUM(Consumidor!AG$125:AG126)-1</f>
        <v>0.14176503289301845</v>
      </c>
      <c r="AH138" s="24">
        <f>SUM(Consumidor!AH$137:AH138)/SUM(Consumidor!AH$125:AH126)-1</f>
        <v>0.15402267611786491</v>
      </c>
      <c r="AI138" s="24">
        <f>SUM(Consumidor!AI$137:AI138)/SUM(Consumidor!AI$125:AI126)-1</f>
        <v>0.16525456017104978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SUM(Consumidor!AC$137:AC139)/SUM(Consumidor!AC$125:AC127)-1</f>
        <v>0.35222784113314076</v>
      </c>
      <c r="AD139" s="23">
        <f>SUM(Consumidor!AD$137:AD139)/SUM(Consumidor!AD$125:AD127)-1</f>
        <v>0.10024206122869539</v>
      </c>
      <c r="AE139" s="23">
        <f>SUM(Consumidor!AE$137:AE139)/SUM(Consumidor!AE$125:AE127)-1</f>
        <v>0.10091721876637272</v>
      </c>
      <c r="AF139" s="23">
        <f>SUM(Consumidor!AF$137:AF139)/SUM(Consumidor!AF$125:AF127)-1</f>
        <v>0.10049986314228176</v>
      </c>
      <c r="AG139" s="23">
        <f>SUM(Consumidor!AG$137:AG139)/SUM(Consumidor!AG$125:AG127)-1</f>
        <v>0.10189649888547447</v>
      </c>
      <c r="AH139" s="24">
        <f>SUM(Consumidor!AH$137:AH139)/SUM(Consumidor!AH$125:AH127)-1</f>
        <v>0.11070537252405943</v>
      </c>
      <c r="AI139" s="24">
        <f>SUM(Consumidor!AI$137:AI139)/SUM(Consumidor!AI$125:AI127)-1</f>
        <v>0.12485051421879745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SUM(Consumidor!AC$137:AC140)/SUM(Consumidor!AC$125:AC128)-1</f>
        <v>0.38809904352206859</v>
      </c>
      <c r="AD140" s="23">
        <f>SUM(Consumidor!AD$137:AD140)/SUM(Consumidor!AD$125:AD128)-1</f>
        <v>0.12701696913203731</v>
      </c>
      <c r="AE140" s="23">
        <f>SUM(Consumidor!AE$137:AE140)/SUM(Consumidor!AE$125:AE128)-1</f>
        <v>0.12706324151910087</v>
      </c>
      <c r="AF140" s="23">
        <f>SUM(Consumidor!AF$137:AF140)/SUM(Consumidor!AF$125:AF128)-1</f>
        <v>0.12515577868210959</v>
      </c>
      <c r="AG140" s="23">
        <f>SUM(Consumidor!AG$137:AG140)/SUM(Consumidor!AG$125:AG128)-1</f>
        <v>0.12503429049212089</v>
      </c>
      <c r="AH140" s="24">
        <f>SUM(Consumidor!AH$137:AH140)/SUM(Consumidor!AH$125:AH128)-1</f>
        <v>0.1310227649728426</v>
      </c>
      <c r="AI140" s="24">
        <f>SUM(Consumidor!AI$137:AI140)/SUM(Consumidor!AI$125:AI128)-1</f>
        <v>0.15189631892094879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SUM(Consumidor!AC$137:AC141)/SUM(Consumidor!AC$125:AC129)-1</f>
        <v>0.3735758331468173</v>
      </c>
      <c r="AD141" s="23">
        <f>SUM(Consumidor!AD$137:AD141)/SUM(Consumidor!AD$125:AD129)-1</f>
        <v>0.11303586616978589</v>
      </c>
      <c r="AE141" s="23">
        <f>SUM(Consumidor!AE$137:AE141)/SUM(Consumidor!AE$125:AE129)-1</f>
        <v>0.1137974575382843</v>
      </c>
      <c r="AF141" s="23">
        <f>SUM(Consumidor!AF$137:AF141)/SUM(Consumidor!AF$125:AF129)-1</f>
        <v>0.11150938552002865</v>
      </c>
      <c r="AG141" s="23">
        <f>SUM(Consumidor!AG$137:AG141)/SUM(Consumidor!AG$125:AG129)-1</f>
        <v>0.11095354312021688</v>
      </c>
      <c r="AH141" s="24">
        <f>SUM(Consumidor!AH$137:AH141)/SUM(Consumidor!AH$125:AH129)-1</f>
        <v>0.11409919678586289</v>
      </c>
      <c r="AI141" s="24">
        <f>SUM(Consumidor!AI$137:AI141)/SUM(Consumidor!AI$125:AI129)-1</f>
        <v>0.13821889229475004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SUM(Consumidor!AC$137:AC142)/SUM(Consumidor!AC$125:AC130)-1</f>
        <v>0.34218135259506788</v>
      </c>
      <c r="AD142" s="23">
        <f>SUM(Consumidor!AD$137:AD142)/SUM(Consumidor!AD$125:AD130)-1</f>
        <v>8.5156150579183132E-2</v>
      </c>
      <c r="AE142" s="23">
        <f>SUM(Consumidor!AE$137:AE142)/SUM(Consumidor!AE$125:AE130)-1</f>
        <v>8.7883429449240769E-2</v>
      </c>
      <c r="AF142" s="23">
        <f>SUM(Consumidor!AF$137:AF142)/SUM(Consumidor!AF$125:AF130)-1</f>
        <v>8.6459374483372819E-2</v>
      </c>
      <c r="AG142" s="23">
        <f>SUM(Consumidor!AG$137:AG142)/SUM(Consumidor!AG$125:AG130)-1</f>
        <v>8.6498932293745945E-2</v>
      </c>
      <c r="AH142" s="24">
        <f>SUM(Consumidor!AH$137:AH142)/SUM(Consumidor!AH$125:AH130)-1</f>
        <v>8.8966975898413958E-2</v>
      </c>
      <c r="AI142" s="24">
        <f>SUM(Consumidor!AI$137:AI142)/SUM(Consumidor!AI$125:AI130)-1</f>
        <v>0.11131575644766012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SUM(Consumidor!AC$137:AC143)/SUM(Consumidor!AC$125:AC131)-1</f>
        <v>0.32777893840679195</v>
      </c>
      <c r="AD143" s="23">
        <f>SUM(Consumidor!AD$137:AD143)/SUM(Consumidor!AD$125:AD131)-1</f>
        <v>7.560226657788327E-2</v>
      </c>
      <c r="AE143" s="23">
        <f>SUM(Consumidor!AE$137:AE143)/SUM(Consumidor!AE$125:AE131)-1</f>
        <v>7.8147071092085074E-2</v>
      </c>
      <c r="AF143" s="23">
        <f>SUM(Consumidor!AF$137:AF143)/SUM(Consumidor!AF$125:AF131)-1</f>
        <v>7.6805645753816432E-2</v>
      </c>
      <c r="AG143" s="23">
        <f>SUM(Consumidor!AG$137:AG143)/SUM(Consumidor!AG$125:AG131)-1</f>
        <v>7.7333759831371474E-2</v>
      </c>
      <c r="AH143" s="24">
        <f>SUM(Consumidor!AH$137:AH143)/SUM(Consumidor!AH$125:AH131)-1</f>
        <v>7.9052686234665437E-2</v>
      </c>
      <c r="AI143" s="24">
        <f>SUM(Consumidor!AI$137:AI143)/SUM(Consumidor!AI$125:AI131)-1</f>
        <v>0.10132167357834709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SUM(Consumidor!AC$137:AC144)/SUM(Consumidor!AC$125:AC132)-1</f>
        <v>0.30074659671089177</v>
      </c>
      <c r="AD144" s="23">
        <f>SUM(Consumidor!AD$137:AD144)/SUM(Consumidor!AD$125:AD132)-1</f>
        <v>6.62434224645152E-2</v>
      </c>
      <c r="AE144" s="23">
        <f>SUM(Consumidor!AE$137:AE144)/SUM(Consumidor!AE$125:AE132)-1</f>
        <v>6.8860982960247119E-2</v>
      </c>
      <c r="AF144" s="23">
        <f>SUM(Consumidor!AF$137:AF144)/SUM(Consumidor!AF$125:AF132)-1</f>
        <v>6.7978552914772061E-2</v>
      </c>
      <c r="AG144" s="23">
        <f>SUM(Consumidor!AG$137:AG144)/SUM(Consumidor!AG$125:AG132)-1</f>
        <v>6.8709042340686199E-2</v>
      </c>
      <c r="AH144" s="24">
        <f>SUM(Consumidor!AH$137:AH144)/SUM(Consumidor!AH$125:AH132)-1</f>
        <v>7.07611931617671E-2</v>
      </c>
      <c r="AI144" s="24">
        <f>SUM(Consumidor!AI$137:AI144)/SUM(Consumidor!AI$125:AI132)-1</f>
        <v>9.0684398791386789E-2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SUM(Consumidor!AC$137:AC145)/SUM(Consumidor!AC$125:AC133)-1</f>
        <v>0.2709805613484082</v>
      </c>
      <c r="AD145" s="23">
        <f>SUM(Consumidor!AD$137:AD145)/SUM(Consumidor!AD$125:AD133)-1</f>
        <v>6.5146428667812284E-2</v>
      </c>
      <c r="AE145" s="23">
        <f>SUM(Consumidor!AE$137:AE145)/SUM(Consumidor!AE$125:AE133)-1</f>
        <v>6.6151583999836561E-2</v>
      </c>
      <c r="AF145" s="23">
        <f>SUM(Consumidor!AF$137:AF145)/SUM(Consumidor!AF$125:AF133)-1</f>
        <v>6.4924088941229696E-2</v>
      </c>
      <c r="AG145" s="23">
        <f>SUM(Consumidor!AG$137:AG145)/SUM(Consumidor!AG$125:AG133)-1</f>
        <v>6.5528064027450483E-2</v>
      </c>
      <c r="AH145" s="24">
        <f>SUM(Consumidor!AH$137:AH145)/SUM(Consumidor!AH$125:AH133)-1</f>
        <v>6.7990516307401494E-2</v>
      </c>
      <c r="AI145" s="24">
        <f>SUM(Consumidor!AI$137:AI145)/SUM(Consumidor!AI$125:AI133)-1</f>
        <v>8.6207321376716051E-2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SUM(Consumidor!AC$137:AC146)/SUM(Consumidor!AC$125:AC134)-1</f>
        <v>0.25466991087241042</v>
      </c>
      <c r="AD146" s="23">
        <f>SUM(Consumidor!AD$137:AD146)/SUM(Consumidor!AD$125:AD134)-1</f>
        <v>6.5511239909626706E-2</v>
      </c>
      <c r="AE146" s="23">
        <f>SUM(Consumidor!AE$137:AE146)/SUM(Consumidor!AE$125:AE134)-1</f>
        <v>6.6921735948508143E-2</v>
      </c>
      <c r="AF146" s="23">
        <f>SUM(Consumidor!AF$137:AF146)/SUM(Consumidor!AF$125:AF134)-1</f>
        <v>5.2424085384033869E-2</v>
      </c>
      <c r="AG146" s="23">
        <f>SUM(Consumidor!AG$137:AG146)/SUM(Consumidor!AG$125:AG134)-1</f>
        <v>4.0648583491350587E-2</v>
      </c>
      <c r="AH146" s="24">
        <f>SUM(Consumidor!AH$137:AH146)/SUM(Consumidor!AH$125:AH134)-1</f>
        <v>4.5504592717207526E-2</v>
      </c>
      <c r="AI146" s="24">
        <f>SUM(Consumidor!AI$137:AI146)/SUM(Consumidor!AI$125:AI134)-1</f>
        <v>8.3036104359891283E-2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SUM(Consumidor!AC$137:AC147)/SUM(Consumidor!AC$125:AC135)-1</f>
        <v>0.22520745268727183</v>
      </c>
      <c r="AD147" s="23">
        <f>SUM(Consumidor!AD$137:AD147)/SUM(Consumidor!AD$125:AD135)-1</f>
        <v>5.6925254170966832E-2</v>
      </c>
      <c r="AE147" s="23">
        <f>SUM(Consumidor!AE$137:AE147)/SUM(Consumidor!AE$125:AE135)-1</f>
        <v>5.763653946420022E-2</v>
      </c>
      <c r="AF147" s="23">
        <f>SUM(Consumidor!AF$137:AF147)/SUM(Consumidor!AF$125:AF135)-1</f>
        <v>4.4711598906180372E-2</v>
      </c>
      <c r="AG147" s="23">
        <f>SUM(Consumidor!AG$137:AG147)/SUM(Consumidor!AG$125:AG135)-1</f>
        <v>3.4421034237351433E-2</v>
      </c>
      <c r="AH147" s="24">
        <f>SUM(Consumidor!AH$137:AH147)/SUM(Consumidor!AH$125:AH135)-1</f>
        <v>3.9094313412123327E-2</v>
      </c>
      <c r="AI147" s="24">
        <f>SUM(Consumidor!AI$137:AI147)/SUM(Consumidor!AI$125:AI135)-1</f>
        <v>7.2474868737608888E-2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SUM(Consumidor!AC$137:AC148)/SUM(Consumidor!AC$125:AC136)-1</f>
        <v>0.20590981114776064</v>
      </c>
      <c r="AD148" s="26">
        <f>SUM(Consumidor!AD$137:AD148)/SUM(Consumidor!AD$125:AD136)-1</f>
        <v>5.4971032076744697E-2</v>
      </c>
      <c r="AE148" s="26">
        <f>SUM(Consumidor!AE$137:AE148)/SUM(Consumidor!AE$125:AE136)-1</f>
        <v>5.5227934039291604E-2</v>
      </c>
      <c r="AF148" s="26">
        <f>SUM(Consumidor!AF$137:AF148)/SUM(Consumidor!AF$125:AF136)-1</f>
        <v>4.30441606846661E-2</v>
      </c>
      <c r="AG148" s="26">
        <f>SUM(Consumidor!AG$137:AG148)/SUM(Consumidor!AG$125:AG136)-1</f>
        <v>3.3658563589122004E-2</v>
      </c>
      <c r="AH148" s="27">
        <f>SUM(Consumidor!AH$137:AH148)/SUM(Consumidor!AH$125:AH136)-1</f>
        <v>3.7812937859440288E-2</v>
      </c>
      <c r="AI148" s="27">
        <f>SUM(Consumidor!AI$137:AI148)/SUM(Consumidor!AI$125:AI136)-1</f>
        <v>6.8824046727632204E-2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SUM(Consumidor!AC$149:AC149)/SUM(Consumidor!AC$137:AC137)-1</f>
        <v>3.6240988049393907E-2</v>
      </c>
      <c r="AD149" s="29">
        <f>SUM(Consumidor!AD$149:AD149)/SUM(Consumidor!AD$137:AD137)-1</f>
        <v>1.3378325788729217E-2</v>
      </c>
      <c r="AE149" s="29">
        <f>SUM(Consumidor!AE$149:AE149)/SUM(Consumidor!AE$137:AE137)-1</f>
        <v>-3.1344456066055848E-3</v>
      </c>
      <c r="AF149" s="29">
        <f>SUM(Consumidor!AF$149:AF149)/SUM(Consumidor!AF$137:AF137)-1</f>
        <v>-8.2062155216877652E-3</v>
      </c>
      <c r="AG149" s="29">
        <f>SUM(Consumidor!AG$149:AG149)/SUM(Consumidor!AG$137:AG137)-1</f>
        <v>-1.1386139555049857E-2</v>
      </c>
      <c r="AH149" s="30">
        <f>SUM(Consumidor!AH$149:AH149)/SUM(Consumidor!AH$137:AH137)-1</f>
        <v>-1.1726602408214659E-2</v>
      </c>
      <c r="AI149" s="30">
        <f>SUM(Consumidor!AI$149:AI149)/SUM(Consumidor!AI$137:AI137)-1</f>
        <v>6.1451099899234585E-3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SUM(Consumidor!AC$149:AC150)/SUM(Consumidor!AC$137:AC138)-1</f>
        <v>0.10609342488045126</v>
      </c>
      <c r="AD150" s="23">
        <f>SUM(Consumidor!AD$149:AD150)/SUM(Consumidor!AD$137:AD138)-1</f>
        <v>8.1831568135003474E-2</v>
      </c>
      <c r="AE150" s="23">
        <f>SUM(Consumidor!AE$149:AE150)/SUM(Consumidor!AE$137:AE138)-1</f>
        <v>6.8784234617458972E-2</v>
      </c>
      <c r="AF150" s="23">
        <f>SUM(Consumidor!AF$149:AF150)/SUM(Consumidor!AF$137:AF138)-1</f>
        <v>6.5334018833926644E-2</v>
      </c>
      <c r="AG150" s="23">
        <f>SUM(Consumidor!AG$149:AG150)/SUM(Consumidor!AG$137:AG138)-1</f>
        <v>6.4753909668006537E-2</v>
      </c>
      <c r="AH150" s="24">
        <f>SUM(Consumidor!AH$149:AH150)/SUM(Consumidor!AH$137:AH138)-1</f>
        <v>5.9924271529515849E-2</v>
      </c>
      <c r="AI150" s="24">
        <f>SUM(Consumidor!AI$149:AI150)/SUM(Consumidor!AI$137:AI138)-1</f>
        <v>7.6926040461692269E-2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SUM(Consumidor!AC$149:AC151)/SUM(Consumidor!AC$137:AC139)-1</f>
        <v>7.9517389877255429E-2</v>
      </c>
      <c r="AD151" s="23">
        <f>SUM(Consumidor!AD$149:AD151)/SUM(Consumidor!AD$137:AD139)-1</f>
        <v>6.1757714102636863E-2</v>
      </c>
      <c r="AE151" s="23">
        <f>SUM(Consumidor!AE$149:AE151)/SUM(Consumidor!AE$137:AE139)-1</f>
        <v>5.0072923350676035E-2</v>
      </c>
      <c r="AF151" s="23">
        <f>SUM(Consumidor!AF$149:AF151)/SUM(Consumidor!AF$137:AF139)-1</f>
        <v>4.5815528242484138E-2</v>
      </c>
      <c r="AG151" s="23">
        <f>SUM(Consumidor!AG$149:AG151)/SUM(Consumidor!AG$137:AG139)-1</f>
        <v>4.357904482542474E-2</v>
      </c>
      <c r="AH151" s="24">
        <f>SUM(Consumidor!AH$149:AH151)/SUM(Consumidor!AH$137:AH139)-1</f>
        <v>4.1582713649842562E-2</v>
      </c>
      <c r="AI151" s="24">
        <f>SUM(Consumidor!AI$149:AI151)/SUM(Consumidor!AI$137:AI139)-1</f>
        <v>5.672877536786447E-2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SUM(Consumidor!AC$149:AC152)/SUM(Consumidor!AC$137:AC140)-1</f>
        <v>8.1124671755315791E-2</v>
      </c>
      <c r="AD152" s="23">
        <f>SUM(Consumidor!AD$149:AD152)/SUM(Consumidor!AD$137:AD140)-1</f>
        <v>7.4460679244688466E-2</v>
      </c>
      <c r="AE152" s="23">
        <f>SUM(Consumidor!AE$149:AE152)/SUM(Consumidor!AE$137:AE140)-1</f>
        <v>5.7486228252734861E-2</v>
      </c>
      <c r="AF152" s="23">
        <f>SUM(Consumidor!AF$149:AF152)/SUM(Consumidor!AF$137:AF140)-1</f>
        <v>5.1786651569190489E-2</v>
      </c>
      <c r="AG152" s="23">
        <f>SUM(Consumidor!AG$149:AG152)/SUM(Consumidor!AG$137:AG140)-1</f>
        <v>4.8715654508507233E-2</v>
      </c>
      <c r="AH152" s="24">
        <f>SUM(Consumidor!AH$149:AH152)/SUM(Consumidor!AH$137:AH140)-1</f>
        <v>4.7568474381082027E-2</v>
      </c>
      <c r="AI152" s="24">
        <f>SUM(Consumidor!AI$149:AI152)/SUM(Consumidor!AI$137:AI140)-1</f>
        <v>6.504646884294929E-2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SUM(Consumidor!AC$149:AC153)/SUM(Consumidor!AC$137:AC141)-1</f>
        <v>8.6195212203744376E-2</v>
      </c>
      <c r="AD153" s="23">
        <f>SUM(Consumidor!AD$149:AD153)/SUM(Consumidor!AD$137:AD141)-1</f>
        <v>8.4376404793115256E-2</v>
      </c>
      <c r="AE153" s="23">
        <f>SUM(Consumidor!AE$149:AE153)/SUM(Consumidor!AE$137:AE141)-1</f>
        <v>6.5817102399759131E-2</v>
      </c>
      <c r="AF153" s="23">
        <f>SUM(Consumidor!AF$149:AF153)/SUM(Consumidor!AF$137:AF141)-1</f>
        <v>6.0178480990759287E-2</v>
      </c>
      <c r="AG153" s="23">
        <f>SUM(Consumidor!AG$149:AG153)/SUM(Consumidor!AG$137:AG141)-1</f>
        <v>5.6826892633285997E-2</v>
      </c>
      <c r="AH153" s="24">
        <f>SUM(Consumidor!AH$149:AH153)/SUM(Consumidor!AH$137:AH141)-1</f>
        <v>5.7363638736560807E-2</v>
      </c>
      <c r="AI153" s="24">
        <f>SUM(Consumidor!AI$149:AI153)/SUM(Consumidor!AI$137:AI141)-1</f>
        <v>7.3557505407930046E-2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SUM(Consumidor!AC$149:AC154)/SUM(Consumidor!AC$137:AC142)-1</f>
        <v>8.3119185445142296E-2</v>
      </c>
      <c r="AD154" s="23">
        <f>SUM(Consumidor!AD$149:AD154)/SUM(Consumidor!AD$137:AD142)-1</f>
        <v>8.9953361958302391E-2</v>
      </c>
      <c r="AE154" s="23">
        <f>SUM(Consumidor!AE$149:AE154)/SUM(Consumidor!AE$137:AE142)-1</f>
        <v>7.071338488111989E-2</v>
      </c>
      <c r="AF154" s="23">
        <f>SUM(Consumidor!AF$149:AF154)/SUM(Consumidor!AF$137:AF142)-1</f>
        <v>6.4660374906788221E-2</v>
      </c>
      <c r="AG154" s="23">
        <f>SUM(Consumidor!AG$149:AG154)/SUM(Consumidor!AG$137:AG142)-1</f>
        <v>6.1107782656990572E-2</v>
      </c>
      <c r="AH154" s="24">
        <f>SUM(Consumidor!AH$149:AH154)/SUM(Consumidor!AH$137:AH142)-1</f>
        <v>6.1045214039500806E-2</v>
      </c>
      <c r="AI154" s="24">
        <f>SUM(Consumidor!AI$149:AI154)/SUM(Consumidor!AI$137:AI142)-1</f>
        <v>7.7686256120680808E-2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SUM(Consumidor!AC$149:AC155)/SUM(Consumidor!AC$137:AC143)-1</f>
        <v>0.10395750822173611</v>
      </c>
      <c r="AD155" s="23">
        <f>SUM(Consumidor!AD$149:AD155)/SUM(Consumidor!AD$137:AD143)-1</f>
        <v>0.11507088216538652</v>
      </c>
      <c r="AE155" s="23">
        <f>SUM(Consumidor!AE$149:AE155)/SUM(Consumidor!AE$137:AE143)-1</f>
        <v>9.3976256754183085E-2</v>
      </c>
      <c r="AF155" s="23">
        <f>SUM(Consumidor!AF$149:AF155)/SUM(Consumidor!AF$137:AF143)-1</f>
        <v>8.7706973889815742E-2</v>
      </c>
      <c r="AG155" s="23">
        <f>SUM(Consumidor!AG$149:AG155)/SUM(Consumidor!AG$137:AG143)-1</f>
        <v>8.3671781174890825E-2</v>
      </c>
      <c r="AH155" s="24">
        <f>SUM(Consumidor!AH$149:AH155)/SUM(Consumidor!AH$137:AH143)-1</f>
        <v>8.4453168186519489E-2</v>
      </c>
      <c r="AI155" s="24">
        <f>SUM(Consumidor!AI$149:AI155)/SUM(Consumidor!AI$137:AI143)-1</f>
        <v>0.1012569123021767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SUM(Consumidor!AC$149:AC156)/SUM(Consumidor!AC$137:AC144)-1</f>
        <v>0.10209773710809156</v>
      </c>
      <c r="AD156" s="23">
        <f>SUM(Consumidor!AD$149:AD156)/SUM(Consumidor!AD$137:AD144)-1</f>
        <v>0.11838779251637588</v>
      </c>
      <c r="AE156" s="23">
        <f>SUM(Consumidor!AE$149:AE156)/SUM(Consumidor!AE$137:AE144)-1</f>
        <v>9.6420749777906378E-2</v>
      </c>
      <c r="AF156" s="23">
        <f>SUM(Consumidor!AF$149:AF156)/SUM(Consumidor!AF$137:AF144)-1</f>
        <v>8.9855031897173587E-2</v>
      </c>
      <c r="AG156" s="23">
        <f>SUM(Consumidor!AG$149:AG156)/SUM(Consumidor!AG$137:AG144)-1</f>
        <v>8.5939694475945183E-2</v>
      </c>
      <c r="AH156" s="24">
        <f>SUM(Consumidor!AH$149:AH156)/SUM(Consumidor!AH$137:AH144)-1</f>
        <v>8.6642356546968502E-2</v>
      </c>
      <c r="AI156" s="24">
        <f>SUM(Consumidor!AI$149:AI156)/SUM(Consumidor!AI$137:AI144)-1</f>
        <v>0.10345281827531072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SUM(Consumidor!AC$149:AC157)/SUM(Consumidor!AC$137:AC145)-1</f>
        <v>0.11166296224460193</v>
      </c>
      <c r="AD157" s="23">
        <f>SUM(Consumidor!AD$149:AD157)/SUM(Consumidor!AD$137:AD145)-1</f>
        <v>0.12843223882205135</v>
      </c>
      <c r="AE157" s="23">
        <f>SUM(Consumidor!AE$149:AE157)/SUM(Consumidor!AE$137:AE145)-1</f>
        <v>0.10636540715739029</v>
      </c>
      <c r="AF157" s="23">
        <f>SUM(Consumidor!AF$149:AF157)/SUM(Consumidor!AF$137:AF145)-1</f>
        <v>0.10024851995393069</v>
      </c>
      <c r="AG157" s="23">
        <f>SUM(Consumidor!AG$149:AG157)/SUM(Consumidor!AG$137:AG145)-1</f>
        <v>9.6392948659926869E-2</v>
      </c>
      <c r="AH157" s="24">
        <f>SUM(Consumidor!AH$149:AH157)/SUM(Consumidor!AH$137:AH145)-1</f>
        <v>9.7074692403842144E-2</v>
      </c>
      <c r="AI157" s="24">
        <f>SUM(Consumidor!AI$149:AI157)/SUM(Consumidor!AI$137:AI145)-1</f>
        <v>0.11345761998631154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SUM(Consumidor!AC$149:AC158)/SUM(Consumidor!AC$137:AC146)-1</f>
        <v>0.11450249190248085</v>
      </c>
      <c r="AD158" s="23">
        <f>SUM(Consumidor!AD$149:AD158)/SUM(Consumidor!AD$137:AD146)-1</f>
        <v>0.13260653891027241</v>
      </c>
      <c r="AE158" s="23">
        <f>SUM(Consumidor!AE$149:AE158)/SUM(Consumidor!AE$137:AE146)-1</f>
        <v>0.10978189852063269</v>
      </c>
      <c r="AF158" s="23">
        <f>SUM(Consumidor!AF$149:AF158)/SUM(Consumidor!AF$137:AF146)-1</f>
        <v>0.10374556128690493</v>
      </c>
      <c r="AG158" s="23">
        <f>SUM(Consumidor!AG$149:AG158)/SUM(Consumidor!AG$137:AG146)-1</f>
        <v>0.10020526296896382</v>
      </c>
      <c r="AH158" s="24">
        <f>SUM(Consumidor!AH$149:AH158)/SUM(Consumidor!AH$137:AH146)-1</f>
        <v>0.10026491417294814</v>
      </c>
      <c r="AI158" s="24">
        <f>SUM(Consumidor!AI$149:AI158)/SUM(Consumidor!AI$137:AI146)-1</f>
        <v>0.11708357642591216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SUM(Consumidor!AC$149:AC159)/SUM(Consumidor!AC$137:AC147)-1</f>
        <v>0.11760914781235532</v>
      </c>
      <c r="AD159" s="23">
        <f>SUM(Consumidor!AD$149:AD159)/SUM(Consumidor!AD$137:AD147)-1</f>
        <v>0.13765246097096484</v>
      </c>
      <c r="AE159" s="23">
        <f>SUM(Consumidor!AE$149:AE159)/SUM(Consumidor!AE$137:AE147)-1</f>
        <v>0.1149957024034749</v>
      </c>
      <c r="AF159" s="23">
        <f>SUM(Consumidor!AF$149:AF159)/SUM(Consumidor!AF$137:AF147)-1</f>
        <v>0.10908129065331451</v>
      </c>
      <c r="AG159" s="23">
        <f>SUM(Consumidor!AG$149:AG159)/SUM(Consumidor!AG$137:AG147)-1</f>
        <v>0.10525939853991195</v>
      </c>
      <c r="AH159" s="24">
        <f>SUM(Consumidor!AH$149:AH159)/SUM(Consumidor!AH$137:AH147)-1</f>
        <v>0.10540625013599758</v>
      </c>
      <c r="AI159" s="24">
        <f>SUM(Consumidor!AI$149:AI159)/SUM(Consumidor!AI$137:AI147)-1</f>
        <v>0.12200605924340913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SUM(Consumidor!AC$149:AC160)/SUM(Consumidor!AC$137:AC148)-1</f>
        <v>0.11957261420587062</v>
      </c>
      <c r="AD160" s="26">
        <f>SUM(Consumidor!AD$149:AD160)/SUM(Consumidor!AD$137:AD148)-1</f>
        <v>0.13966824293830649</v>
      </c>
      <c r="AE160" s="26">
        <f>SUM(Consumidor!AE$149:AE160)/SUM(Consumidor!AE$137:AE148)-1</f>
        <v>0.11677251857007143</v>
      </c>
      <c r="AF160" s="26">
        <f>SUM(Consumidor!AF$149:AF160)/SUM(Consumidor!AF$137:AF148)-1</f>
        <v>0.11058783053373422</v>
      </c>
      <c r="AG160" s="26">
        <f>SUM(Consumidor!AG$149:AG160)/SUM(Consumidor!AG$137:AG148)-1</f>
        <v>0.1065646094155861</v>
      </c>
      <c r="AH160" s="27">
        <f>SUM(Consumidor!AH$149:AH160)/SUM(Consumidor!AH$137:AH148)-1</f>
        <v>0.10707277227706902</v>
      </c>
      <c r="AI160" s="27">
        <f>SUM(Consumidor!AI$149:AI160)/SUM(Consumidor!AI$137:AI148)-1</f>
        <v>0.12384858748549266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SUM(Consumidor!AC$161:AC161)/SUM(Consumidor!AC$149:AC149)-1</f>
        <v>0.10290991534866456</v>
      </c>
      <c r="AD161" s="29">
        <f>SUM(Consumidor!AD$161:AD161)/SUM(Consumidor!AD$149:AD149)-1</f>
        <v>0.1400034775301966</v>
      </c>
      <c r="AE161" s="29">
        <f>SUM(Consumidor!AE$161:AE161)/SUM(Consumidor!AE$149:AE149)-1</f>
        <v>0.12925782867656377</v>
      </c>
      <c r="AF161" s="29">
        <f>SUM(Consumidor!AF$161:AF161)/SUM(Consumidor!AF$149:AF149)-1</f>
        <v>0.13062895823607756</v>
      </c>
      <c r="AG161" s="29">
        <f>SUM(Consumidor!AG$161:AG161)/SUM(Consumidor!AG$149:AG149)-1</f>
        <v>0.12641672119524228</v>
      </c>
      <c r="AH161" s="30">
        <f>SUM(Consumidor!AH$161:AH161)/SUM(Consumidor!AH$149:AH149)-1</f>
        <v>0.13122155574384697</v>
      </c>
      <c r="AI161" s="30">
        <f>SUM(Consumidor!AI$161:AI161)/SUM(Consumidor!AI$149:AI149)-1</f>
        <v>0.12992569094698236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SUM(Consumidor!AC$161:AC162)/SUM(Consumidor!AC$149:AC150)-1</f>
        <v>3.2798134943751611E-2</v>
      </c>
      <c r="AD162" s="23">
        <f>SUM(Consumidor!AD$161:AD162)/SUM(Consumidor!AD$149:AD150)-1</f>
        <v>6.7462834847570985E-2</v>
      </c>
      <c r="AE162" s="23">
        <f>SUM(Consumidor!AE$161:AE162)/SUM(Consumidor!AE$149:AE150)-1</f>
        <v>5.4561746873180939E-2</v>
      </c>
      <c r="AF162" s="23">
        <f>SUM(Consumidor!AF$161:AF162)/SUM(Consumidor!AF$149:AF150)-1</f>
        <v>5.709960395643443E-2</v>
      </c>
      <c r="AG162" s="23">
        <f>SUM(Consumidor!AG$161:AG162)/SUM(Consumidor!AG$149:AG150)-1</f>
        <v>5.2299598314885731E-2</v>
      </c>
      <c r="AH162" s="24">
        <f>SUM(Consumidor!AH$161:AH162)/SUM(Consumidor!AH$149:AH150)-1</f>
        <v>5.5581237828211671E-2</v>
      </c>
      <c r="AI162" s="24">
        <f>SUM(Consumidor!AI$161:AI162)/SUM(Consumidor!AI$149:AI150)-1</f>
        <v>5.6643374923740719E-2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SUM(Consumidor!AC$161:AC163)/SUM(Consumidor!AC$149:AC151)-1</f>
        <v>-2.1265480164434414E-2</v>
      </c>
      <c r="AD163" s="23">
        <f>SUM(Consumidor!AD$161:AD163)/SUM(Consumidor!AD$149:AD151)-1</f>
        <v>1.6126659119272135E-2</v>
      </c>
      <c r="AE163" s="23">
        <f>SUM(Consumidor!AE$161:AE163)/SUM(Consumidor!AE$149:AE151)-1</f>
        <v>1.2292069405780648E-2</v>
      </c>
      <c r="AF163" s="23">
        <f>SUM(Consumidor!AF$161:AF163)/SUM(Consumidor!AF$149:AF151)-1</f>
        <v>1.3759316934676136E-2</v>
      </c>
      <c r="AG163" s="23">
        <f>SUM(Consumidor!AG$161:AG163)/SUM(Consumidor!AG$149:AG151)-1</f>
        <v>1.2283340974357015E-2</v>
      </c>
      <c r="AH163" s="24">
        <f>SUM(Consumidor!AH$161:AH163)/SUM(Consumidor!AH$149:AH151)-1</f>
        <v>1.4636461181134708E-2</v>
      </c>
      <c r="AI163" s="24">
        <f>SUM(Consumidor!AI$161:AI163)/SUM(Consumidor!AI$149:AI151)-1</f>
        <v>9.8317080178376148E-3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SUM(Consumidor!AC$161:AC164)/SUM(Consumidor!AC$149:AC152)-1</f>
        <v>-8.7124089647322656E-2</v>
      </c>
      <c r="AD164" s="23">
        <f>SUM(Consumidor!AD$161:AD164)/SUM(Consumidor!AD$149:AD152)-1</f>
        <v>-5.775751326040901E-2</v>
      </c>
      <c r="AE164" s="23">
        <f>SUM(Consumidor!AE$161:AE164)/SUM(Consumidor!AE$149:AE152)-1</f>
        <v>-5.614645575291155E-2</v>
      </c>
      <c r="AF164" s="23">
        <f>SUM(Consumidor!AF$161:AF164)/SUM(Consumidor!AF$149:AF152)-1</f>
        <v>-5.4181648907089652E-2</v>
      </c>
      <c r="AG164" s="23">
        <f>SUM(Consumidor!AG$161:AG164)/SUM(Consumidor!AG$149:AG152)-1</f>
        <v>-5.4352204058209841E-2</v>
      </c>
      <c r="AH164" s="24">
        <f>SUM(Consumidor!AH$161:AH164)/SUM(Consumidor!AH$149:AH152)-1</f>
        <v>-5.1917154073367056E-2</v>
      </c>
      <c r="AI164" s="24">
        <f>SUM(Consumidor!AI$161:AI164)/SUM(Consumidor!AI$149:AI152)-1</f>
        <v>-6.0040891094262361E-2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SUM(Consumidor!AC$161:AC165)/SUM(Consumidor!AC$149:AC153)-1</f>
        <v>-0.11941964714771214</v>
      </c>
      <c r="AD165" s="23">
        <f>SUM(Consumidor!AD$161:AD165)/SUM(Consumidor!AD$149:AD153)-1</f>
        <v>-9.0918865558109574E-2</v>
      </c>
      <c r="AE165" s="23">
        <f>SUM(Consumidor!AE$161:AE165)/SUM(Consumidor!AE$149:AE153)-1</f>
        <v>-8.7509802927558611E-2</v>
      </c>
      <c r="AF165" s="23">
        <f>SUM(Consumidor!AF$161:AF165)/SUM(Consumidor!AF$149:AF153)-1</f>
        <v>-8.3642261336874357E-2</v>
      </c>
      <c r="AG165" s="23">
        <f>SUM(Consumidor!AG$161:AG165)/SUM(Consumidor!AG$149:AG153)-1</f>
        <v>-8.2560516327509492E-2</v>
      </c>
      <c r="AH165" s="24">
        <f>SUM(Consumidor!AH$161:AH165)/SUM(Consumidor!AH$149:AH153)-1</f>
        <v>-8.0078725024262165E-2</v>
      </c>
      <c r="AI165" s="24">
        <f>SUM(Consumidor!AI$161:AI165)/SUM(Consumidor!AI$149:AI153)-1</f>
        <v>-9.1822945099218178E-2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SUM(Consumidor!AC$161:AC166)/SUM(Consumidor!AC$149:AC154)-1</f>
        <v>-0.1072914307088727</v>
      </c>
      <c r="AD166" s="23">
        <f>SUM(Consumidor!AD$161:AD166)/SUM(Consumidor!AD$149:AD154)-1</f>
        <v>-7.9823073988442905E-2</v>
      </c>
      <c r="AE166" s="23">
        <f>SUM(Consumidor!AE$161:AE166)/SUM(Consumidor!AE$149:AE154)-1</f>
        <v>-7.7234860552008233E-2</v>
      </c>
      <c r="AF166" s="23">
        <f>SUM(Consumidor!AF$161:AF166)/SUM(Consumidor!AF$149:AF154)-1</f>
        <v>-7.3229541670070897E-2</v>
      </c>
      <c r="AG166" s="23">
        <f>SUM(Consumidor!AG$161:AG166)/SUM(Consumidor!AG$149:AG154)-1</f>
        <v>-7.2535412267034749E-2</v>
      </c>
      <c r="AH166" s="24">
        <f>SUM(Consumidor!AH$161:AH166)/SUM(Consumidor!AH$149:AH154)-1</f>
        <v>-6.9702545128290438E-2</v>
      </c>
      <c r="AI166" s="24">
        <f>SUM(Consumidor!AI$161:AI166)/SUM(Consumidor!AI$149:AI154)-1</f>
        <v>-8.1028434360000845E-2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SUM(Consumidor!AC$161:AC167)/SUM(Consumidor!AC$149:AC155)-1</f>
        <v>-9.7374628241092775E-2</v>
      </c>
      <c r="AD167" s="23">
        <f>SUM(Consumidor!AD$161:AD167)/SUM(Consumidor!AD$149:AD155)-1</f>
        <v>-7.2983497243714224E-2</v>
      </c>
      <c r="AE167" s="23">
        <f>SUM(Consumidor!AE$161:AE167)/SUM(Consumidor!AE$149:AE155)-1</f>
        <v>-7.1137622645618181E-2</v>
      </c>
      <c r="AF167" s="23">
        <f>SUM(Consumidor!AF$161:AF167)/SUM(Consumidor!AF$149:AF155)-1</f>
        <v>-6.700060131098351E-2</v>
      </c>
      <c r="AG167" s="23">
        <f>SUM(Consumidor!AG$161:AG167)/SUM(Consumidor!AG$149:AG155)-1</f>
        <v>-6.5714967996914231E-2</v>
      </c>
      <c r="AH167" s="24">
        <f>SUM(Consumidor!AH$161:AH167)/SUM(Consumidor!AH$149:AH155)-1</f>
        <v>-6.4074071125742482E-2</v>
      </c>
      <c r="AI167" s="24">
        <f>SUM(Consumidor!AI$161:AI167)/SUM(Consumidor!AI$149:AI155)-1</f>
        <v>-7.4206336179374666E-2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SUM(Consumidor!AC$161:AC168)/SUM(Consumidor!AC$149:AC156)-1</f>
        <v>-8.547790681907752E-2</v>
      </c>
      <c r="AD168" s="23">
        <f>SUM(Consumidor!AD$161:AD168)/SUM(Consumidor!AD$149:AD156)-1</f>
        <v>-6.2237770537245107E-2</v>
      </c>
      <c r="AE168" s="23">
        <f>SUM(Consumidor!AE$161:AE168)/SUM(Consumidor!AE$149:AE156)-1</f>
        <v>-6.0561742473300151E-2</v>
      </c>
      <c r="AF168" s="23">
        <f>SUM(Consumidor!AF$161:AF168)/SUM(Consumidor!AF$149:AF156)-1</f>
        <v>-5.6585856052627559E-2</v>
      </c>
      <c r="AG168" s="23">
        <f>SUM(Consumidor!AG$161:AG168)/SUM(Consumidor!AG$149:AG156)-1</f>
        <v>-5.5714360873414193E-2</v>
      </c>
      <c r="AH168" s="24">
        <f>SUM(Consumidor!AH$161:AH168)/SUM(Consumidor!AH$149:AH156)-1</f>
        <v>-5.5467846638919793E-2</v>
      </c>
      <c r="AI168" s="24">
        <f>SUM(Consumidor!AI$161:AI168)/SUM(Consumidor!AI$149:AI156)-1</f>
        <v>-6.3462853068897096E-2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SUM(Consumidor!AC$161:AC169)/SUM(Consumidor!AC$149:AC157)-1</f>
        <v>-6.8058702336453725E-2</v>
      </c>
      <c r="AD169" s="23">
        <f>SUM(Consumidor!AD$161:AD169)/SUM(Consumidor!AD$149:AD157)-1</f>
        <v>-4.8378423963603923E-2</v>
      </c>
      <c r="AE169" s="23">
        <f>SUM(Consumidor!AE$161:AE169)/SUM(Consumidor!AE$149:AE157)-1</f>
        <v>-4.8114444457775796E-2</v>
      </c>
      <c r="AF169" s="23">
        <f>SUM(Consumidor!AF$161:AF169)/SUM(Consumidor!AF$149:AF157)-1</f>
        <v>-4.4152866586272821E-2</v>
      </c>
      <c r="AG169" s="23">
        <f>SUM(Consumidor!AG$161:AG169)/SUM(Consumidor!AG$149:AG157)-1</f>
        <v>-4.3302921483908796E-2</v>
      </c>
      <c r="AH169" s="24">
        <f>SUM(Consumidor!AH$161:AH169)/SUM(Consumidor!AH$149:AH157)-1</f>
        <v>-4.2976701802915018E-2</v>
      </c>
      <c r="AI169" s="24">
        <f>SUM(Consumidor!AI$161:AI169)/SUM(Consumidor!AI$149:AI157)-1</f>
        <v>-4.9950793896179846E-2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SUM(Consumidor!AC$161:AC170)/SUM(Consumidor!AC$149:AC158)-1</f>
        <v>-5.1877760324484323E-2</v>
      </c>
      <c r="AD170" s="23">
        <f>SUM(Consumidor!AD$161:AD170)/SUM(Consumidor!AD$149:AD158)-1</f>
        <v>-3.4685544307010541E-2</v>
      </c>
      <c r="AE170" s="23">
        <f>SUM(Consumidor!AE$161:AE170)/SUM(Consumidor!AE$149:AE158)-1</f>
        <v>-3.4563661742413543E-2</v>
      </c>
      <c r="AF170" s="23">
        <f>SUM(Consumidor!AF$161:AF170)/SUM(Consumidor!AF$149:AF158)-1</f>
        <v>-3.1066904015096708E-2</v>
      </c>
      <c r="AG170" s="23">
        <f>SUM(Consumidor!AG$161:AG170)/SUM(Consumidor!AG$149:AG158)-1</f>
        <v>-3.0480746668724135E-2</v>
      </c>
      <c r="AH170" s="24">
        <f>SUM(Consumidor!AH$161:AH170)/SUM(Consumidor!AH$149:AH158)-1</f>
        <v>-3.0631038828347057E-2</v>
      </c>
      <c r="AI170" s="24">
        <f>SUM(Consumidor!AI$161:AI170)/SUM(Consumidor!AI$149:AI158)-1</f>
        <v>-3.6123432132857958E-2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SUM(Consumidor!AC$161:AC171)/SUM(Consumidor!AC$149:AC159)-1</f>
        <v>-3.6410537706886847E-2</v>
      </c>
      <c r="AD171" s="23">
        <f>SUM(Consumidor!AD$161:AD171)/SUM(Consumidor!AD$149:AD159)-1</f>
        <v>-2.2631927191743562E-2</v>
      </c>
      <c r="AE171" s="23">
        <f>SUM(Consumidor!AE$161:AE171)/SUM(Consumidor!AE$149:AE159)-1</f>
        <v>-2.3635133571234812E-2</v>
      </c>
      <c r="AF171" s="23">
        <f>SUM(Consumidor!AF$161:AF171)/SUM(Consumidor!AF$149:AF159)-1</f>
        <v>-2.0011843999854451E-2</v>
      </c>
      <c r="AG171" s="23">
        <f>SUM(Consumidor!AG$161:AG171)/SUM(Consumidor!AG$149:AG159)-1</f>
        <v>-1.9186346282176969E-2</v>
      </c>
      <c r="AH171" s="24">
        <f>SUM(Consumidor!AH$161:AH171)/SUM(Consumidor!AH$149:AH159)-1</f>
        <v>-2.0075049857145699E-2</v>
      </c>
      <c r="AI171" s="24">
        <f>SUM(Consumidor!AI$161:AI171)/SUM(Consumidor!AI$149:AI159)-1</f>
        <v>-2.4256982738105837E-2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SUM(Consumidor!AC$161:AC172)/SUM(Consumidor!AC$149:AC160)-1</f>
        <v>-2.0397064575532919E-2</v>
      </c>
      <c r="AD172" s="26">
        <f>SUM(Consumidor!AD$161:AD172)/SUM(Consumidor!AD$149:AD160)-1</f>
        <v>-8.5827857071024694E-3</v>
      </c>
      <c r="AE172" s="26">
        <f>SUM(Consumidor!AE$161:AE172)/SUM(Consumidor!AE$149:AE160)-1</f>
        <v>-1.0191453911988169E-2</v>
      </c>
      <c r="AF172" s="26">
        <f>SUM(Consumidor!AF$161:AF172)/SUM(Consumidor!AF$149:AF160)-1</f>
        <v>-6.0116754063499478E-3</v>
      </c>
      <c r="AG172" s="26">
        <f>SUM(Consumidor!AG$161:AG172)/SUM(Consumidor!AG$149:AG160)-1</f>
        <v>-5.1796080307934256E-3</v>
      </c>
      <c r="AH172" s="27">
        <f>SUM(Consumidor!AH$161:AH172)/SUM(Consumidor!AH$149:AH160)-1</f>
        <v>-6.6160251033188233E-3</v>
      </c>
      <c r="AI172" s="27">
        <f>SUM(Consumidor!AI$161:AI172)/SUM(Consumidor!AI$149:AI160)-1</f>
        <v>-1.0231011005586765E-2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SUM(Consumidor!AC$173:AC173)/SUM(Consumidor!AC$161:AC161)-1</f>
        <v>0.15457089707291316</v>
      </c>
      <c r="AD173" s="29">
        <f>SUM(Consumidor!AD$173:AD173)/SUM(Consumidor!AD$161:AD161)-1</f>
        <v>0.11586985036748287</v>
      </c>
      <c r="AE173" s="29">
        <f>SUM(Consumidor!AE$173:AE173)/SUM(Consumidor!AE$161:AE161)-1</f>
        <v>9.8025505648416722E-2</v>
      </c>
      <c r="AF173" s="29">
        <f>SUM(Consumidor!AF$173:AF173)/SUM(Consumidor!AF$161:AF161)-1</f>
        <v>0.10415561715770161</v>
      </c>
      <c r="AG173" s="29">
        <f>SUM(Consumidor!AG$173:AG173)/SUM(Consumidor!AG$161:AG161)-1</f>
        <v>0.10511891863250233</v>
      </c>
      <c r="AH173" s="30">
        <f>SUM(Consumidor!AH$173:AH173)/SUM(Consumidor!AH$161:AH161)-1</f>
        <v>0.10762363969691524</v>
      </c>
      <c r="AI173" s="30">
        <f>SUM(Consumidor!AI$173:AI173)/SUM(Consumidor!AI$161:AI161)-1</f>
        <v>0.11160567044867298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SUM(Consumidor!AC$173:AC174)/SUM(Consumidor!AC$161:AC162)-1</f>
        <v>0.16899377162510398</v>
      </c>
      <c r="AD174" s="23">
        <f>SUM(Consumidor!AD$173:AD174)/SUM(Consumidor!AD$161:AD162)-1</f>
        <v>0.12506142113389873</v>
      </c>
      <c r="AE174" s="23">
        <f>SUM(Consumidor!AE$173:AE174)/SUM(Consumidor!AE$161:AE162)-1</f>
        <v>0.10998963503471382</v>
      </c>
      <c r="AF174" s="23">
        <f>SUM(Consumidor!AF$173:AF174)/SUM(Consumidor!AF$161:AF162)-1</f>
        <v>0.11852626226723006</v>
      </c>
      <c r="AG174" s="23">
        <f>SUM(Consumidor!AG$173:AG174)/SUM(Consumidor!AG$161:AG162)-1</f>
        <v>0.11907844844353233</v>
      </c>
      <c r="AH174" s="24">
        <f>SUM(Consumidor!AH$173:AH174)/SUM(Consumidor!AH$161:AH162)-1</f>
        <v>0.12128988129344909</v>
      </c>
      <c r="AI174" s="24">
        <f>SUM(Consumidor!AI$173:AI174)/SUM(Consumidor!AI$161:AI162)-1</f>
        <v>0.12321922638679106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SUM(Consumidor!AC$173:AC175)/SUM(Consumidor!AC$161:AC163)-1</f>
        <v>0.19858500659738931</v>
      </c>
      <c r="AD175" s="23">
        <f>SUM(Consumidor!AD$173:AD175)/SUM(Consumidor!AD$161:AD163)-1</f>
        <v>0.15171686700962184</v>
      </c>
      <c r="AE175" s="23">
        <f>SUM(Consumidor!AE$173:AE175)/SUM(Consumidor!AE$161:AE163)-1</f>
        <v>0.1307052324031801</v>
      </c>
      <c r="AF175" s="23">
        <f>SUM(Consumidor!AF$173:AF175)/SUM(Consumidor!AF$161:AF163)-1</f>
        <v>0.13868655691145682</v>
      </c>
      <c r="AG175" s="23">
        <f>SUM(Consumidor!AG$173:AG175)/SUM(Consumidor!AG$161:AG163)-1</f>
        <v>0.13734039298403689</v>
      </c>
      <c r="AH175" s="24">
        <f>SUM(Consumidor!AH$173:AH175)/SUM(Consumidor!AH$161:AH163)-1</f>
        <v>0.13707818294613761</v>
      </c>
      <c r="AI175" s="24">
        <f>SUM(Consumidor!AI$173:AI175)/SUM(Consumidor!AI$161:AI163)-1</f>
        <v>0.14675428757846753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SUM(Consumidor!AC$173:AC176)/SUM(Consumidor!AC$161:AC164)-1</f>
        <v>0.27053475323709497</v>
      </c>
      <c r="AD176" s="23">
        <f>SUM(Consumidor!AD$173:AD176)/SUM(Consumidor!AD$161:AD164)-1</f>
        <v>0.21677591481543668</v>
      </c>
      <c r="AE176" s="23">
        <f>SUM(Consumidor!AE$173:AE176)/SUM(Consumidor!AE$161:AE164)-1</f>
        <v>0.1929745035822108</v>
      </c>
      <c r="AF176" s="23">
        <f>SUM(Consumidor!AF$173:AF176)/SUM(Consumidor!AF$161:AF164)-1</f>
        <v>0.19954398702285969</v>
      </c>
      <c r="AG176" s="23">
        <f>SUM(Consumidor!AG$173:AG176)/SUM(Consumidor!AG$161:AG164)-1</f>
        <v>0.19762853327118557</v>
      </c>
      <c r="AH176" s="24">
        <f>SUM(Consumidor!AH$173:AH176)/SUM(Consumidor!AH$161:AH164)-1</f>
        <v>0.1973930695560755</v>
      </c>
      <c r="AI176" s="24">
        <f>SUM(Consumidor!AI$173:AI176)/SUM(Consumidor!AI$161:AI164)-1</f>
        <v>0.21086045359260375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SUM(Consumidor!AC$173:AC177)/SUM(Consumidor!AC$161:AC165)-1</f>
        <v>0.34018152014084113</v>
      </c>
      <c r="AD177" s="23">
        <f>SUM(Consumidor!AD$173:AD177)/SUM(Consumidor!AD$161:AD165)-1</f>
        <v>0.27589933559427071</v>
      </c>
      <c r="AE177" s="23">
        <f>SUM(Consumidor!AE$173:AE177)/SUM(Consumidor!AE$161:AE165)-1</f>
        <v>0.2456474108034481</v>
      </c>
      <c r="AF177" s="23">
        <f>SUM(Consumidor!AF$173:AF177)/SUM(Consumidor!AF$161:AF165)-1</f>
        <v>0.24849778225383545</v>
      </c>
      <c r="AG177" s="23">
        <f>SUM(Consumidor!AG$173:AG177)/SUM(Consumidor!AG$161:AG165)-1</f>
        <v>0.24522257177503515</v>
      </c>
      <c r="AH177" s="24">
        <f>SUM(Consumidor!AH$173:AH177)/SUM(Consumidor!AH$161:AH165)-1</f>
        <v>0.24420370198653041</v>
      </c>
      <c r="AI177" s="24">
        <f>SUM(Consumidor!AI$173:AI177)/SUM(Consumidor!AI$161:AI165)-1</f>
        <v>0.26707770276721798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SUM(Consumidor!AC$173:AC178)/SUM(Consumidor!AC$161:AC166)-1</f>
        <v>0.34076276862302413</v>
      </c>
      <c r="AD178" s="23">
        <f>SUM(Consumidor!AD$173:AD178)/SUM(Consumidor!AD$161:AD166)-1</f>
        <v>0.26999982164964331</v>
      </c>
      <c r="AE178" s="23">
        <f>SUM(Consumidor!AE$173:AE178)/SUM(Consumidor!AE$161:AE166)-1</f>
        <v>0.23986779828232141</v>
      </c>
      <c r="AF178" s="23">
        <f>SUM(Consumidor!AF$173:AF178)/SUM(Consumidor!AF$161:AF166)-1</f>
        <v>0.24155827423846854</v>
      </c>
      <c r="AG178" s="23">
        <f>SUM(Consumidor!AG$173:AG178)/SUM(Consumidor!AG$161:AG166)-1</f>
        <v>0.23908398829499178</v>
      </c>
      <c r="AH178" s="24">
        <f>SUM(Consumidor!AH$173:AH178)/SUM(Consumidor!AH$161:AH166)-1</f>
        <v>0.23779706550688551</v>
      </c>
      <c r="AI178" s="24">
        <f>SUM(Consumidor!AI$173:AI178)/SUM(Consumidor!AI$161:AI166)-1</f>
        <v>0.26183285497120901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SUM(Consumidor!AC$173:AC179)/SUM(Consumidor!AC$161:AC167)-1</f>
        <v>0.33676752889188033</v>
      </c>
      <c r="AD179" s="23">
        <f>SUM(Consumidor!AD$173:AD179)/SUM(Consumidor!AD$161:AD167)-1</f>
        <v>0.26298148136797939</v>
      </c>
      <c r="AE179" s="23">
        <f>SUM(Consumidor!AE$173:AE179)/SUM(Consumidor!AE$161:AE167)-1</f>
        <v>0.23314122234366152</v>
      </c>
      <c r="AF179" s="23">
        <f>SUM(Consumidor!AF$173:AF179)/SUM(Consumidor!AF$161:AF167)-1</f>
        <v>0.23428871445841604</v>
      </c>
      <c r="AG179" s="23">
        <f>SUM(Consumidor!AG$173:AG179)/SUM(Consumidor!AG$161:AG167)-1</f>
        <v>0.23116579879696952</v>
      </c>
      <c r="AH179" s="24">
        <f>SUM(Consumidor!AH$173:AH179)/SUM(Consumidor!AH$161:AH167)-1</f>
        <v>0.23045151908851147</v>
      </c>
      <c r="AI179" s="24">
        <f>SUM(Consumidor!AI$173:AI179)/SUM(Consumidor!AI$161:AI167)-1</f>
        <v>0.25528059005503234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SUM(Consumidor!AC$173:AC180)/SUM(Consumidor!AC$161:AC168)-1</f>
        <v>0.33939835536219087</v>
      </c>
      <c r="AD180" s="23">
        <f>SUM(Consumidor!AD$173:AD180)/SUM(Consumidor!AD$161:AD168)-1</f>
        <v>0.26190021153512832</v>
      </c>
      <c r="AE180" s="23">
        <f>SUM(Consumidor!AE$173:AE180)/SUM(Consumidor!AE$161:AE168)-1</f>
        <v>0.2308734857170176</v>
      </c>
      <c r="AF180" s="23">
        <f>SUM(Consumidor!AF$173:AF180)/SUM(Consumidor!AF$161:AF168)-1</f>
        <v>0.23090301379793066</v>
      </c>
      <c r="AG180" s="23">
        <f>SUM(Consumidor!AG$173:AG180)/SUM(Consumidor!AG$161:AG168)-1</f>
        <v>0.22761914665009475</v>
      </c>
      <c r="AH180" s="24">
        <f>SUM(Consumidor!AH$173:AH180)/SUM(Consumidor!AH$161:AH168)-1</f>
        <v>0.22818140088410632</v>
      </c>
      <c r="AI180" s="24">
        <f>SUM(Consumidor!AI$173:AI180)/SUM(Consumidor!AI$161:AI168)-1</f>
        <v>0.25384567390251744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SUM(Consumidor!AC$173:AC181)/SUM(Consumidor!AC$161:AC169)-1</f>
        <v>0.32226641843790849</v>
      </c>
      <c r="AD181" s="23">
        <f>SUM(Consumidor!AD$173:AD181)/SUM(Consumidor!AD$161:AD169)-1</f>
        <v>0.24701411190237432</v>
      </c>
      <c r="AE181" s="23">
        <f>SUM(Consumidor!AE$173:AE181)/SUM(Consumidor!AE$161:AE169)-1</f>
        <v>0.21677159934286827</v>
      </c>
      <c r="AF181" s="23">
        <f>SUM(Consumidor!AF$173:AF181)/SUM(Consumidor!AF$161:AF169)-1</f>
        <v>0.21626155262391933</v>
      </c>
      <c r="AG181" s="23">
        <f>SUM(Consumidor!AG$173:AG181)/SUM(Consumidor!AG$161:AG169)-1</f>
        <v>0.21283824440445986</v>
      </c>
      <c r="AH181" s="24">
        <f>SUM(Consumidor!AH$173:AH181)/SUM(Consumidor!AH$161:AH169)-1</f>
        <v>0.21356097098646853</v>
      </c>
      <c r="AI181" s="24">
        <f>SUM(Consumidor!AI$173:AI181)/SUM(Consumidor!AI$161:AI169)-1</f>
        <v>0.23910705986201597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SUM(Consumidor!AC$173:AC182)/SUM(Consumidor!AC$161:AC170)-1</f>
        <v>0.29762357927692618</v>
      </c>
      <c r="AD182" s="23">
        <f>SUM(Consumidor!AD$173:AD182)/SUM(Consumidor!AD$161:AD170)-1</f>
        <v>0.22400388103176838</v>
      </c>
      <c r="AE182" s="23">
        <f>SUM(Consumidor!AE$173:AE182)/SUM(Consumidor!AE$161:AE170)-1</f>
        <v>0.19539155693558796</v>
      </c>
      <c r="AF182" s="23">
        <f>SUM(Consumidor!AF$173:AF182)/SUM(Consumidor!AF$161:AF170)-1</f>
        <v>0.19565161174344481</v>
      </c>
      <c r="AG182" s="23">
        <f>SUM(Consumidor!AG$173:AG182)/SUM(Consumidor!AG$161:AG170)-1</f>
        <v>0.19304527958152495</v>
      </c>
      <c r="AH182" s="24">
        <f>SUM(Consumidor!AH$173:AH182)/SUM(Consumidor!AH$161:AH170)-1</f>
        <v>0.1941718506824599</v>
      </c>
      <c r="AI182" s="24">
        <f>SUM(Consumidor!AI$173:AI182)/SUM(Consumidor!AI$161:AI170)-1</f>
        <v>0.2169815617700428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SUM(Consumidor!AC$173:AC183)/SUM(Consumidor!AC$161:AC171)-1</f>
        <v>0.28062888478453085</v>
      </c>
      <c r="AD183" s="23">
        <f>SUM(Consumidor!AD$173:AD183)/SUM(Consumidor!AD$161:AD171)-1</f>
        <v>0.20841027623845609</v>
      </c>
      <c r="AE183" s="23">
        <f>SUM(Consumidor!AE$173:AE183)/SUM(Consumidor!AE$161:AE171)-1</f>
        <v>0.18164687596877438</v>
      </c>
      <c r="AF183" s="23">
        <f>SUM(Consumidor!AF$173:AF183)/SUM(Consumidor!AF$161:AF171)-1</f>
        <v>0.18150217538435909</v>
      </c>
      <c r="AG183" s="23">
        <f>SUM(Consumidor!AG$173:AG183)/SUM(Consumidor!AG$161:AG171)-1</f>
        <v>0.1790028652920439</v>
      </c>
      <c r="AH183" s="24">
        <f>SUM(Consumidor!AH$173:AH183)/SUM(Consumidor!AH$161:AH171)-1</f>
        <v>0.18049686198061643</v>
      </c>
      <c r="AI183" s="24">
        <f>SUM(Consumidor!AI$173:AI183)/SUM(Consumidor!AI$161:AI171)-1</f>
        <v>0.20221331012983179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SUM(Consumidor!AC$173:AC184)/SUM(Consumidor!AC$161:AC172)-1</f>
        <v>0.2691962343710792</v>
      </c>
      <c r="AD184" s="23">
        <f>SUM(Consumidor!AD$173:AD184)/SUM(Consumidor!AD$161:AD172)-1</f>
        <v>0.20007660648956826</v>
      </c>
      <c r="AE184" s="23">
        <f>SUM(Consumidor!AE$173:AE184)/SUM(Consumidor!AE$161:AE172)-1</f>
        <v>0.17386285122243894</v>
      </c>
      <c r="AF184" s="23">
        <f>SUM(Consumidor!AF$173:AF184)/SUM(Consumidor!AF$161:AF172)-1</f>
        <v>0.17317588822212748</v>
      </c>
      <c r="AG184" s="23">
        <f>SUM(Consumidor!AG$173:AG184)/SUM(Consumidor!AG$161:AG172)-1</f>
        <v>0.17058291784250201</v>
      </c>
      <c r="AH184" s="24">
        <f>SUM(Consumidor!AH$173:AH184)/SUM(Consumidor!AH$161:AH172)-1</f>
        <v>0.17289972927946096</v>
      </c>
      <c r="AI184" s="24">
        <f>SUM(Consumidor!AI$173:AI184)/SUM(Consumidor!AI$161:AI172)-1</f>
        <v>0.19378280989526409</v>
      </c>
    </row>
    <row r="185" spans="1:35" x14ac:dyDescent="0.35">
      <c r="A185" s="10">
        <v>44562</v>
      </c>
      <c r="B185" s="28">
        <f>SUM(Consumidor!B$185:B185)/SUM(Consumidor!B$173:B173)-1</f>
        <v>5.9165405940359239E-2</v>
      </c>
      <c r="C185" s="29">
        <f>SUM(Consumidor!C$185:C185)/SUM(Consumidor!C$173:C173)-1</f>
        <v>0.10752841147829062</v>
      </c>
      <c r="D185" s="29">
        <f>SUM(Consumidor!D$185:D185)/SUM(Consumidor!D$173:D173)-1</f>
        <v>0.26081418789675515</v>
      </c>
      <c r="E185" s="29">
        <f>SUM(Consumidor!E$185:E185)/SUM(Consumidor!E$173:E173)-1</f>
        <v>7.1252489967281951E-2</v>
      </c>
      <c r="F185" s="29">
        <f>SUM(Consumidor!F$185:F185)/SUM(Consumidor!F$173:F173)-1</f>
        <v>2.4370260920155484E-2</v>
      </c>
      <c r="G185" s="29">
        <f>SUM(Consumidor!G$185:G185)/SUM(Consumidor!G$173:G173)-1</f>
        <v>8.0627149854377578E-3</v>
      </c>
      <c r="H185" s="29">
        <f>SUM(Consumidor!H$185:H185)/SUM(Consumidor!H$173:H173)-1</f>
        <v>5.5377034448564677E-2</v>
      </c>
      <c r="I185" s="29">
        <f>SUM(Consumidor!I$185:I185)/SUM(Consumidor!I$173:I173)-1</f>
        <v>3.7995444720063443E-2</v>
      </c>
      <c r="J185" s="29">
        <f>SUM(Consumidor!J$185:J185)/SUM(Consumidor!J$173:J173)-1</f>
        <v>0.16626467104734344</v>
      </c>
      <c r="K185" s="29">
        <f>SUM(Consumidor!K$185:K185)/SUM(Consumidor!K$173:K173)-1</f>
        <v>0.10285081180346434</v>
      </c>
      <c r="L185" s="29">
        <f>SUM(Consumidor!L$185:L185)/SUM(Consumidor!L$173:L173)-1</f>
        <v>1.837262283163188E-2</v>
      </c>
      <c r="M185" s="29">
        <f>SUM(Consumidor!M$185:M185)/SUM(Consumidor!M$173:M173)-1</f>
        <v>0.26627074869719292</v>
      </c>
      <c r="N185" s="29">
        <f>SUM(Consumidor!N$185:N185)/SUM(Consumidor!N$173:N173)-1</f>
        <v>0.20045697261112938</v>
      </c>
      <c r="O185" s="29">
        <f>SUM(Consumidor!O$185:O185)/SUM(Consumidor!O$173:O173)-1</f>
        <v>0.13883743383126546</v>
      </c>
      <c r="P185" s="29">
        <f>SUM(Consumidor!P$185:P185)/SUM(Consumidor!P$173:P173)-1</f>
        <v>-1.189165342298748E-2</v>
      </c>
      <c r="Q185" s="29">
        <f>SUM(Consumidor!Q$185:Q185)/SUM(Consumidor!Q$173:Q173)-1</f>
        <v>8.3322162309149572E-3</v>
      </c>
      <c r="R185" s="29">
        <f>SUM(Consumidor!R$185:R185)/SUM(Consumidor!R$173:R173)-1</f>
        <v>0.16235199349855534</v>
      </c>
      <c r="S185" s="29">
        <f>SUM(Consumidor!S$185:S185)/SUM(Consumidor!S$173:S173)-1</f>
        <v>8.2971480758947669E-2</v>
      </c>
      <c r="T185" s="29">
        <f>SUM(Consumidor!T$185:T185)/SUM(Consumidor!T$173:T173)-1</f>
        <v>9.993163497695523E-2</v>
      </c>
      <c r="U185" s="29">
        <f>SUM(Consumidor!U$185:U185)/SUM(Consumidor!U$173:U173)-1</f>
        <v>2.720440654011469E-2</v>
      </c>
      <c r="V185" s="29">
        <f>SUM(Consumidor!V$185:V185)/SUM(Consumidor!V$173:V173)-1</f>
        <v>0.1155231902699807</v>
      </c>
      <c r="W185" s="29">
        <f>SUM(Consumidor!W$185:W185)/SUM(Consumidor!W$173:W173)-1</f>
        <v>4.6604099986589764E-2</v>
      </c>
      <c r="X185" s="29">
        <f>SUM(Consumidor!X$185:X185)/SUM(Consumidor!X$173:X173)-1</f>
        <v>0.1154577635412799</v>
      </c>
      <c r="Y185" s="29">
        <f>SUM(Consumidor!Y$185:Y185)/SUM(Consumidor!Y$173:Y173)-1</f>
        <v>9.6279408984602188E-2</v>
      </c>
      <c r="Z185" s="29">
        <f>SUM(Consumidor!Z$185:Z185)/SUM(Consumidor!Z$173:Z173)-1</f>
        <v>7.917976912775071E-2</v>
      </c>
      <c r="AA185" s="29">
        <f>SUM(Consumidor!AA$185:AA185)/SUM(Consumidor!AA$173:AA173)-1</f>
        <v>5.1331940681552002E-2</v>
      </c>
      <c r="AB185" s="29">
        <f>SUM(Consumidor!AB$185:AB185)/SUM(Consumidor!AB$173:AB173)-1</f>
        <v>8.3308638514782318E-2</v>
      </c>
      <c r="AC185" s="28">
        <f>SUM(Consumidor!AC$185:AC185)/SUM(Consumidor!AC$173:AC173)-1</f>
        <v>7.9169118727195675E-2</v>
      </c>
      <c r="AD185" s="29">
        <f>SUM(Consumidor!AD$185:AD185)/SUM(Consumidor!AD$173:AD173)-1</f>
        <v>7.0204430880921098E-2</v>
      </c>
      <c r="AE185" s="29">
        <f>SUM(Consumidor!AE$185:AE185)/SUM(Consumidor!AE$173:AE173)-1</f>
        <v>7.4477864212362688E-2</v>
      </c>
      <c r="AF185" s="29">
        <f>SUM(Consumidor!AF$185:AF185)/SUM(Consumidor!AF$173:AF173)-1</f>
        <v>6.7522213923023822E-2</v>
      </c>
      <c r="AG185" s="29">
        <f>SUM(Consumidor!AG$185:AG185)/SUM(Consumidor!AG$173:AG173)-1</f>
        <v>6.7094226505712395E-2</v>
      </c>
      <c r="AH185" s="30">
        <f>SUM(Consumidor!AH$185:AH185)/SUM(Consumidor!AH$173:AH173)-1</f>
        <v>5.3720301874891963E-2</v>
      </c>
      <c r="AI185" s="30">
        <f>SUM(Consumidor!AI$185:AI185)/SUM(Consumidor!AI$173:AI173)-1</f>
        <v>7.2454669913225356E-2</v>
      </c>
    </row>
    <row r="186" spans="1:35" x14ac:dyDescent="0.35">
      <c r="A186" s="14">
        <v>44593</v>
      </c>
      <c r="B186" s="22">
        <f>SUM(Consumidor!B$185:B186)/SUM(Consumidor!B$173:B174)-1</f>
        <v>0.16712044854202923</v>
      </c>
      <c r="C186" s="23">
        <f>SUM(Consumidor!C$185:C186)/SUM(Consumidor!C$173:C174)-1</f>
        <v>7.0324593581211348E-2</v>
      </c>
      <c r="D186" s="23">
        <f>SUM(Consumidor!D$185:D186)/SUM(Consumidor!D$173:D174)-1</f>
        <v>0.30507151698168422</v>
      </c>
      <c r="E186" s="23">
        <f>SUM(Consumidor!E$185:E186)/SUM(Consumidor!E$173:E174)-1</f>
        <v>0.10913193731214621</v>
      </c>
      <c r="F186" s="23">
        <f>SUM(Consumidor!F$185:F186)/SUM(Consumidor!F$173:F174)-1</f>
        <v>2.1788034280649793E-2</v>
      </c>
      <c r="G186" s="23">
        <f>SUM(Consumidor!G$185:G186)/SUM(Consumidor!G$173:G174)-1</f>
        <v>3.9159803051915132E-2</v>
      </c>
      <c r="H186" s="23">
        <f>SUM(Consumidor!H$185:H186)/SUM(Consumidor!H$173:H174)-1</f>
        <v>9.3744817338064834E-2</v>
      </c>
      <c r="I186" s="23">
        <f>SUM(Consumidor!I$185:I186)/SUM(Consumidor!I$173:I174)-1</f>
        <v>5.6695446329837695E-2</v>
      </c>
      <c r="J186" s="23">
        <f>SUM(Consumidor!J$185:J186)/SUM(Consumidor!J$173:J174)-1</f>
        <v>0.16535732011507243</v>
      </c>
      <c r="K186" s="23">
        <f>SUM(Consumidor!K$185:K186)/SUM(Consumidor!K$173:K174)-1</f>
        <v>0.13105199593920447</v>
      </c>
      <c r="L186" s="23">
        <f>SUM(Consumidor!L$185:L186)/SUM(Consumidor!L$173:L174)-1</f>
        <v>5.0196853830503541E-2</v>
      </c>
      <c r="M186" s="23">
        <f>SUM(Consumidor!M$185:M186)/SUM(Consumidor!M$173:M174)-1</f>
        <v>0.26921520316456737</v>
      </c>
      <c r="N186" s="23">
        <f>SUM(Consumidor!N$185:N186)/SUM(Consumidor!N$173:N174)-1</f>
        <v>0.25840050358100153</v>
      </c>
      <c r="O186" s="23">
        <f>SUM(Consumidor!O$185:O186)/SUM(Consumidor!O$173:O174)-1</f>
        <v>0.16486748425107267</v>
      </c>
      <c r="P186" s="23">
        <f>SUM(Consumidor!P$185:P186)/SUM(Consumidor!P$173:P174)-1</f>
        <v>-2.8035686131803184E-3</v>
      </c>
      <c r="Q186" s="23">
        <f>SUM(Consumidor!Q$185:Q186)/SUM(Consumidor!Q$173:Q174)-1</f>
        <v>3.7948381806125475E-3</v>
      </c>
      <c r="R186" s="23">
        <f>SUM(Consumidor!R$185:R186)/SUM(Consumidor!R$173:R174)-1</f>
        <v>0.18630867866511447</v>
      </c>
      <c r="S186" s="23">
        <f>SUM(Consumidor!S$185:S186)/SUM(Consumidor!S$173:S174)-1</f>
        <v>9.6536832925234517E-2</v>
      </c>
      <c r="T186" s="23">
        <f>SUM(Consumidor!T$185:T186)/SUM(Consumidor!T$173:T174)-1</f>
        <v>0.14409274414899964</v>
      </c>
      <c r="U186" s="23">
        <f>SUM(Consumidor!U$185:U186)/SUM(Consumidor!U$173:U174)-1</f>
        <v>3.4443343782094349E-2</v>
      </c>
      <c r="V186" s="23">
        <f>SUM(Consumidor!V$185:V186)/SUM(Consumidor!V$173:V174)-1</f>
        <v>0.14679975853760641</v>
      </c>
      <c r="W186" s="23">
        <f>SUM(Consumidor!W$185:W186)/SUM(Consumidor!W$173:W174)-1</f>
        <v>0.10729451810011659</v>
      </c>
      <c r="X186" s="23">
        <f>SUM(Consumidor!X$185:X186)/SUM(Consumidor!X$173:X174)-1</f>
        <v>0.14232849798102576</v>
      </c>
      <c r="Y186" s="23">
        <f>SUM(Consumidor!Y$185:Y186)/SUM(Consumidor!Y$173:Y174)-1</f>
        <v>0.10700946572361425</v>
      </c>
      <c r="Z186" s="23">
        <f>SUM(Consumidor!Z$185:Z186)/SUM(Consumidor!Z$173:Z174)-1</f>
        <v>4.0331360285132289E-2</v>
      </c>
      <c r="AA186" s="23">
        <f>SUM(Consumidor!AA$185:AA186)/SUM(Consumidor!AA$173:AA174)-1</f>
        <v>6.7912454844061498E-2</v>
      </c>
      <c r="AB186" s="23">
        <f>SUM(Consumidor!AB$185:AB186)/SUM(Consumidor!AB$173:AB174)-1</f>
        <v>0.10184721562776211</v>
      </c>
      <c r="AC186" s="22">
        <f>SUM(Consumidor!AC$185:AC186)/SUM(Consumidor!AC$173:AC174)-1</f>
        <v>0.10853239968249895</v>
      </c>
      <c r="AD186" s="23">
        <f>SUM(Consumidor!AD$185:AD186)/SUM(Consumidor!AD$173:AD174)-1</f>
        <v>9.4999001807168471E-2</v>
      </c>
      <c r="AE186" s="23">
        <f>SUM(Consumidor!AE$185:AE186)/SUM(Consumidor!AE$173:AE174)-1</f>
        <v>9.0659212537768541E-2</v>
      </c>
      <c r="AF186" s="23">
        <f>SUM(Consumidor!AF$185:AF186)/SUM(Consumidor!AF$173:AF174)-1</f>
        <v>8.0132373202930873E-2</v>
      </c>
      <c r="AG186" s="23">
        <f>SUM(Consumidor!AG$185:AG186)/SUM(Consumidor!AG$173:AG174)-1</f>
        <v>7.8986044341544215E-2</v>
      </c>
      <c r="AH186" s="24">
        <f>SUM(Consumidor!AH$185:AH186)/SUM(Consumidor!AH$173:AH174)-1</f>
        <v>7.2230125731755246E-2</v>
      </c>
      <c r="AI186" s="24">
        <f>SUM(Consumidor!AI$185:AI186)/SUM(Consumidor!AI$173:AI174)-1</f>
        <v>9.2708288611698553E-2</v>
      </c>
    </row>
    <row r="187" spans="1:35" x14ac:dyDescent="0.35">
      <c r="A187" s="14">
        <v>44621</v>
      </c>
      <c r="B187" s="22">
        <f>SUM(Consumidor!B$185:B187)/SUM(Consumidor!B$173:B175)-1</f>
        <v>0.22251931245825585</v>
      </c>
      <c r="C187" s="23">
        <f>SUM(Consumidor!C$185:C187)/SUM(Consumidor!C$173:C175)-1</f>
        <v>0.12751078920963232</v>
      </c>
      <c r="D187" s="23">
        <f>SUM(Consumidor!D$185:D187)/SUM(Consumidor!D$173:D175)-1</f>
        <v>0.32254683759460323</v>
      </c>
      <c r="E187" s="23">
        <f>SUM(Consumidor!E$185:E187)/SUM(Consumidor!E$173:E175)-1</f>
        <v>0.20910031392632589</v>
      </c>
      <c r="F187" s="23">
        <f>SUM(Consumidor!F$185:F187)/SUM(Consumidor!F$173:F175)-1</f>
        <v>7.7811071311391533E-2</v>
      </c>
      <c r="G187" s="23">
        <f>SUM(Consumidor!G$185:G187)/SUM(Consumidor!G$173:G175)-1</f>
        <v>0.12930104528019193</v>
      </c>
      <c r="H187" s="23">
        <f>SUM(Consumidor!H$185:H187)/SUM(Consumidor!H$173:H175)-1</f>
        <v>0.12030399897444788</v>
      </c>
      <c r="I187" s="23">
        <f>SUM(Consumidor!I$185:I187)/SUM(Consumidor!I$173:I175)-1</f>
        <v>8.6421992580640428E-2</v>
      </c>
      <c r="J187" s="23">
        <f>SUM(Consumidor!J$185:J187)/SUM(Consumidor!J$173:J175)-1</f>
        <v>0.20801834790179696</v>
      </c>
      <c r="K187" s="23">
        <f>SUM(Consumidor!K$185:K187)/SUM(Consumidor!K$173:K175)-1</f>
        <v>0.186211097810699</v>
      </c>
      <c r="L187" s="23">
        <f>SUM(Consumidor!L$185:L187)/SUM(Consumidor!L$173:L175)-1</f>
        <v>0.10397182711779918</v>
      </c>
      <c r="M187" s="23">
        <f>SUM(Consumidor!M$185:M187)/SUM(Consumidor!M$173:M175)-1</f>
        <v>0.31461187670734669</v>
      </c>
      <c r="N187" s="23">
        <f>SUM(Consumidor!N$185:N187)/SUM(Consumidor!N$173:N175)-1</f>
        <v>0.23623958633630759</v>
      </c>
      <c r="O187" s="23">
        <f>SUM(Consumidor!O$185:O187)/SUM(Consumidor!O$173:O175)-1</f>
        <v>0.24741065601323187</v>
      </c>
      <c r="P187" s="23">
        <f>SUM(Consumidor!P$185:P187)/SUM(Consumidor!P$173:P175)-1</f>
        <v>7.4512020633115794E-2</v>
      </c>
      <c r="Q187" s="23">
        <f>SUM(Consumidor!Q$185:Q187)/SUM(Consumidor!Q$173:Q175)-1</f>
        <v>7.5500455679362366E-2</v>
      </c>
      <c r="R187" s="23">
        <f>SUM(Consumidor!R$185:R187)/SUM(Consumidor!R$173:R175)-1</f>
        <v>0.24541748943288533</v>
      </c>
      <c r="S187" s="23">
        <f>SUM(Consumidor!S$185:S187)/SUM(Consumidor!S$173:S175)-1</f>
        <v>0.1521103514279214</v>
      </c>
      <c r="T187" s="23">
        <f>SUM(Consumidor!T$185:T187)/SUM(Consumidor!T$173:T175)-1</f>
        <v>0.18038824262330522</v>
      </c>
      <c r="U187" s="23">
        <f>SUM(Consumidor!U$185:U187)/SUM(Consumidor!U$173:U175)-1</f>
        <v>9.4059367633558599E-2</v>
      </c>
      <c r="V187" s="23">
        <f>SUM(Consumidor!V$185:V187)/SUM(Consumidor!V$173:V175)-1</f>
        <v>0.19241387938886367</v>
      </c>
      <c r="W187" s="23">
        <f>SUM(Consumidor!W$185:W187)/SUM(Consumidor!W$173:W175)-1</f>
        <v>0.19218537929877133</v>
      </c>
      <c r="X187" s="23">
        <f>SUM(Consumidor!X$185:X187)/SUM(Consumidor!X$173:X175)-1</f>
        <v>0.19736516569641305</v>
      </c>
      <c r="Y187" s="23">
        <f>SUM(Consumidor!Y$185:Y187)/SUM(Consumidor!Y$173:Y175)-1</f>
        <v>0.14129134260402165</v>
      </c>
      <c r="Z187" s="23">
        <f>SUM(Consumidor!Z$185:Z187)/SUM(Consumidor!Z$173:Z175)-1</f>
        <v>9.4470344459512967E-2</v>
      </c>
      <c r="AA187" s="23">
        <f>SUM(Consumidor!AA$185:AA187)/SUM(Consumidor!AA$173:AA175)-1</f>
        <v>0.13076380904813867</v>
      </c>
      <c r="AB187" s="23">
        <f>SUM(Consumidor!AB$185:AB187)/SUM(Consumidor!AB$173:AB175)-1</f>
        <v>0.17097383201726379</v>
      </c>
      <c r="AC187" s="22">
        <f>SUM(Consumidor!AC$185:AC187)/SUM(Consumidor!AC$173:AC175)-1</f>
        <v>0.17132588131268833</v>
      </c>
      <c r="AD187" s="23">
        <f>SUM(Consumidor!AD$185:AD187)/SUM(Consumidor!AD$173:AD175)-1</f>
        <v>0.15578340601968055</v>
      </c>
      <c r="AE187" s="23">
        <f>SUM(Consumidor!AE$185:AE187)/SUM(Consumidor!AE$173:AE175)-1</f>
        <v>0.13916990663900264</v>
      </c>
      <c r="AF187" s="23">
        <f>SUM(Consumidor!AF$185:AF187)/SUM(Consumidor!AF$173:AF175)-1</f>
        <v>0.12743959786687875</v>
      </c>
      <c r="AG187" s="23">
        <f>SUM(Consumidor!AG$185:AG187)/SUM(Consumidor!AG$173:AG175)-1</f>
        <v>0.12432407990612382</v>
      </c>
      <c r="AH187" s="24">
        <f>SUM(Consumidor!AH$185:AH187)/SUM(Consumidor!AH$173:AH175)-1</f>
        <v>0.12215837251123762</v>
      </c>
      <c r="AI187" s="24">
        <f>SUM(Consumidor!AI$185:AI187)/SUM(Consumidor!AI$173:AI175)-1</f>
        <v>0.14694229933679126</v>
      </c>
    </row>
    <row r="188" spans="1:35" x14ac:dyDescent="0.35">
      <c r="A188" s="14">
        <v>44652</v>
      </c>
      <c r="B188" s="22">
        <f>SUM(Consumidor!B$185:B188)/SUM(Consumidor!B$173:B176)-1</f>
        <v>0.22413245732070508</v>
      </c>
      <c r="C188" s="23">
        <f>SUM(Consumidor!C$185:C188)/SUM(Consumidor!C$173:C176)-1</f>
        <v>0.13885282022187995</v>
      </c>
      <c r="D188" s="23">
        <f>SUM(Consumidor!D$185:D188)/SUM(Consumidor!D$173:D176)-1</f>
        <v>0.28946969606223849</v>
      </c>
      <c r="E188" s="23">
        <f>SUM(Consumidor!E$185:E188)/SUM(Consumidor!E$173:E176)-1</f>
        <v>0.22338432133429253</v>
      </c>
      <c r="F188" s="23">
        <f>SUM(Consumidor!F$185:F188)/SUM(Consumidor!F$173:F176)-1</f>
        <v>9.6384777998766324E-2</v>
      </c>
      <c r="G188" s="23">
        <f>SUM(Consumidor!G$185:G188)/SUM(Consumidor!G$173:G176)-1</f>
        <v>0.15180079317404438</v>
      </c>
      <c r="H188" s="23">
        <f>SUM(Consumidor!H$185:H188)/SUM(Consumidor!H$173:H176)-1</f>
        <v>5.2914466070784538E-2</v>
      </c>
      <c r="I188" s="23">
        <f>SUM(Consumidor!I$185:I188)/SUM(Consumidor!I$173:I176)-1</f>
        <v>0.11969836258165722</v>
      </c>
      <c r="J188" s="23">
        <f>SUM(Consumidor!J$185:J188)/SUM(Consumidor!J$173:J176)-1</f>
        <v>0.186401549255234</v>
      </c>
      <c r="K188" s="23">
        <f>SUM(Consumidor!K$185:K188)/SUM(Consumidor!K$173:K176)-1</f>
        <v>0.18337078952613095</v>
      </c>
      <c r="L188" s="23">
        <f>SUM(Consumidor!L$185:L188)/SUM(Consumidor!L$173:L176)-1</f>
        <v>0.10683057167759213</v>
      </c>
      <c r="M188" s="23">
        <f>SUM(Consumidor!M$185:M188)/SUM(Consumidor!M$173:M176)-1</f>
        <v>0.29654295802340935</v>
      </c>
      <c r="N188" s="23">
        <f>SUM(Consumidor!N$185:N188)/SUM(Consumidor!N$173:N176)-1</f>
        <v>0.17695370473796634</v>
      </c>
      <c r="O188" s="23">
        <f>SUM(Consumidor!O$185:O188)/SUM(Consumidor!O$173:O176)-1</f>
        <v>0.25194208182760258</v>
      </c>
      <c r="P188" s="23">
        <f>SUM(Consumidor!P$185:P188)/SUM(Consumidor!P$173:P176)-1</f>
        <v>0.10009385825518202</v>
      </c>
      <c r="Q188" s="23">
        <f>SUM(Consumidor!Q$185:Q188)/SUM(Consumidor!Q$173:Q176)-1</f>
        <v>0.10141217523933754</v>
      </c>
      <c r="R188" s="23">
        <f>SUM(Consumidor!R$185:R188)/SUM(Consumidor!R$173:R176)-1</f>
        <v>0.22594243937549496</v>
      </c>
      <c r="S188" s="23">
        <f>SUM(Consumidor!S$185:S188)/SUM(Consumidor!S$173:S176)-1</f>
        <v>0.1407852554398259</v>
      </c>
      <c r="T188" s="23">
        <f>SUM(Consumidor!T$185:T188)/SUM(Consumidor!T$173:T176)-1</f>
        <v>0.16504696983204337</v>
      </c>
      <c r="U188" s="23">
        <f>SUM(Consumidor!U$185:U188)/SUM(Consumidor!U$173:U176)-1</f>
        <v>0.10543961894841836</v>
      </c>
      <c r="V188" s="23">
        <f>SUM(Consumidor!V$185:V188)/SUM(Consumidor!V$173:V176)-1</f>
        <v>0.19681891355452041</v>
      </c>
      <c r="W188" s="23">
        <f>SUM(Consumidor!W$185:W188)/SUM(Consumidor!W$173:W176)-1</f>
        <v>0.22108196985781303</v>
      </c>
      <c r="X188" s="23">
        <f>SUM(Consumidor!X$185:X188)/SUM(Consumidor!X$173:X176)-1</f>
        <v>0.19507051998177172</v>
      </c>
      <c r="Y188" s="23">
        <f>SUM(Consumidor!Y$185:Y188)/SUM(Consumidor!Y$173:Y176)-1</f>
        <v>0.13325457466901214</v>
      </c>
      <c r="Z188" s="23">
        <f>SUM(Consumidor!Z$185:Z188)/SUM(Consumidor!Z$173:Z176)-1</f>
        <v>0.12367636944529803</v>
      </c>
      <c r="AA188" s="23">
        <f>SUM(Consumidor!AA$185:AA188)/SUM(Consumidor!AA$173:AA176)-1</f>
        <v>0.13903664583078634</v>
      </c>
      <c r="AB188" s="23">
        <f>SUM(Consumidor!AB$185:AB188)/SUM(Consumidor!AB$173:AB176)-1</f>
        <v>0.17953838408189338</v>
      </c>
      <c r="AC188" s="22">
        <f>SUM(Consumidor!AC$185:AC188)/SUM(Consumidor!AC$173:AC176)-1</f>
        <v>0.17801403487406842</v>
      </c>
      <c r="AD188" s="23">
        <f>SUM(Consumidor!AD$185:AD188)/SUM(Consumidor!AD$173:AD176)-1</f>
        <v>0.15317022462081908</v>
      </c>
      <c r="AE188" s="23">
        <f>SUM(Consumidor!AE$185:AE188)/SUM(Consumidor!AE$173:AE176)-1</f>
        <v>0.13894411059701151</v>
      </c>
      <c r="AF188" s="23">
        <f>SUM(Consumidor!AF$185:AF188)/SUM(Consumidor!AF$173:AF176)-1</f>
        <v>0.13110858044016038</v>
      </c>
      <c r="AG188" s="23">
        <f>SUM(Consumidor!AG$185:AG188)/SUM(Consumidor!AG$173:AG176)-1</f>
        <v>0.12934192907243003</v>
      </c>
      <c r="AH188" s="24">
        <f>SUM(Consumidor!AH$185:AH188)/SUM(Consumidor!AH$173:AH176)-1</f>
        <v>0.12815955067661999</v>
      </c>
      <c r="AI188" s="24">
        <f>SUM(Consumidor!AI$185:AI188)/SUM(Consumidor!AI$173:AI176)-1</f>
        <v>0.14734220322526115</v>
      </c>
    </row>
    <row r="189" spans="1:35" x14ac:dyDescent="0.35">
      <c r="A189" s="14">
        <v>44682</v>
      </c>
      <c r="B189" s="22">
        <f>SUM(Consumidor!B$185:B189)/SUM(Consumidor!B$173:B177)-1</f>
        <v>0.21437072994128581</v>
      </c>
      <c r="C189" s="23">
        <f>SUM(Consumidor!C$185:C189)/SUM(Consumidor!C$173:C177)-1</f>
        <v>0.12625833112590668</v>
      </c>
      <c r="D189" s="23">
        <f>SUM(Consumidor!D$185:D189)/SUM(Consumidor!D$173:D177)-1</f>
        <v>0.2569210379769078</v>
      </c>
      <c r="E189" s="23">
        <f>SUM(Consumidor!E$185:E189)/SUM(Consumidor!E$173:E177)-1</f>
        <v>0.20395399126004299</v>
      </c>
      <c r="F189" s="23">
        <f>SUM(Consumidor!F$185:F189)/SUM(Consumidor!F$173:F177)-1</f>
        <v>0.1017240761690783</v>
      </c>
      <c r="G189" s="23">
        <f>SUM(Consumidor!G$185:G189)/SUM(Consumidor!G$173:G177)-1</f>
        <v>0.14054246148183691</v>
      </c>
      <c r="H189" s="23">
        <f>SUM(Consumidor!H$185:H189)/SUM(Consumidor!H$173:H177)-1</f>
        <v>8.1264658595441519E-2</v>
      </c>
      <c r="I189" s="23">
        <f>SUM(Consumidor!I$185:I189)/SUM(Consumidor!I$173:I177)-1</f>
        <v>0.12694188777924253</v>
      </c>
      <c r="J189" s="23">
        <f>SUM(Consumidor!J$185:J189)/SUM(Consumidor!J$173:J177)-1</f>
        <v>0.16699377951025363</v>
      </c>
      <c r="K189" s="23">
        <f>SUM(Consumidor!K$185:K189)/SUM(Consumidor!K$173:K177)-1</f>
        <v>0.17723491663925972</v>
      </c>
      <c r="L189" s="23">
        <f>SUM(Consumidor!L$185:L189)/SUM(Consumidor!L$173:L177)-1</f>
        <v>9.9479865527472233E-2</v>
      </c>
      <c r="M189" s="23">
        <f>SUM(Consumidor!M$185:M189)/SUM(Consumidor!M$173:M177)-1</f>
        <v>0.27203924609505048</v>
      </c>
      <c r="N189" s="23">
        <f>SUM(Consumidor!N$185:N189)/SUM(Consumidor!N$173:N177)-1</f>
        <v>0.13622314458630358</v>
      </c>
      <c r="O189" s="23">
        <f>SUM(Consumidor!O$185:O189)/SUM(Consumidor!O$173:O177)-1</f>
        <v>0.23694426709350402</v>
      </c>
      <c r="P189" s="23">
        <f>SUM(Consumidor!P$185:P189)/SUM(Consumidor!P$173:P177)-1</f>
        <v>9.8880668925239723E-2</v>
      </c>
      <c r="Q189" s="23">
        <f>SUM(Consumidor!Q$185:Q189)/SUM(Consumidor!Q$173:Q177)-1</f>
        <v>0.10206982835676381</v>
      </c>
      <c r="R189" s="23">
        <f>SUM(Consumidor!R$185:R189)/SUM(Consumidor!R$173:R177)-1</f>
        <v>0.20631331024091093</v>
      </c>
      <c r="S189" s="23">
        <f>SUM(Consumidor!S$185:S189)/SUM(Consumidor!S$173:S177)-1</f>
        <v>0.13514518382049823</v>
      </c>
      <c r="T189" s="23">
        <f>SUM(Consumidor!T$185:T189)/SUM(Consumidor!T$173:T177)-1</f>
        <v>0.13383591615428014</v>
      </c>
      <c r="U189" s="23">
        <f>SUM(Consumidor!U$185:U189)/SUM(Consumidor!U$173:U177)-1</f>
        <v>9.4769319530072949E-2</v>
      </c>
      <c r="V189" s="23">
        <f>SUM(Consumidor!V$185:V189)/SUM(Consumidor!V$173:V177)-1</f>
        <v>0.19263307475281111</v>
      </c>
      <c r="W189" s="23">
        <f>SUM(Consumidor!W$185:W189)/SUM(Consumidor!W$173:W177)-1</f>
        <v>0.22661092684526585</v>
      </c>
      <c r="X189" s="23">
        <f>SUM(Consumidor!X$185:X189)/SUM(Consumidor!X$173:X177)-1</f>
        <v>0.1946150271612157</v>
      </c>
      <c r="Y189" s="23">
        <f>SUM(Consumidor!Y$185:Y189)/SUM(Consumidor!Y$173:Y177)-1</f>
        <v>0.13014557517440339</v>
      </c>
      <c r="Z189" s="23">
        <f>SUM(Consumidor!Z$185:Z189)/SUM(Consumidor!Z$173:Z177)-1</f>
        <v>0.13138234624467993</v>
      </c>
      <c r="AA189" s="23">
        <f>SUM(Consumidor!AA$185:AA189)/SUM(Consumidor!AA$173:AA177)-1</f>
        <v>0.13444850875873082</v>
      </c>
      <c r="AB189" s="23">
        <f>SUM(Consumidor!AB$185:AB189)/SUM(Consumidor!AB$173:AB177)-1</f>
        <v>0.18037155035817576</v>
      </c>
      <c r="AC189" s="22">
        <f>SUM(Consumidor!AC$185:AC189)/SUM(Consumidor!AC$173:AC177)-1</f>
        <v>0.16313143020058196</v>
      </c>
      <c r="AD189" s="23">
        <f>SUM(Consumidor!AD$185:AD189)/SUM(Consumidor!AD$173:AD177)-1</f>
        <v>0.14112366564124845</v>
      </c>
      <c r="AE189" s="23">
        <f>SUM(Consumidor!AE$185:AE189)/SUM(Consumidor!AE$173:AE177)-1</f>
        <v>0.13408453629431327</v>
      </c>
      <c r="AF189" s="23">
        <f>SUM(Consumidor!AF$185:AF189)/SUM(Consumidor!AF$173:AF177)-1</f>
        <v>0.12936725416914308</v>
      </c>
      <c r="AG189" s="23">
        <f>SUM(Consumidor!AG$185:AG189)/SUM(Consumidor!AG$173:AG177)-1</f>
        <v>0.12938477324297093</v>
      </c>
      <c r="AH189" s="24">
        <f>SUM(Consumidor!AH$185:AH189)/SUM(Consumidor!AH$173:AH177)-1</f>
        <v>0.12832445043513796</v>
      </c>
      <c r="AI189" s="24">
        <f>SUM(Consumidor!AI$185:AI189)/SUM(Consumidor!AI$173:AI177)-1</f>
        <v>0.13933276061040556</v>
      </c>
    </row>
    <row r="190" spans="1:35" x14ac:dyDescent="0.35">
      <c r="A190" s="14">
        <v>44713</v>
      </c>
      <c r="B190" s="22">
        <f>SUM(Consumidor!B$185:B190)/SUM(Consumidor!B$173:B178)-1</f>
        <v>0.18797588540901788</v>
      </c>
      <c r="C190" s="23">
        <f>SUM(Consumidor!C$185:C190)/SUM(Consumidor!C$173:C178)-1</f>
        <v>9.1584585229852911E-2</v>
      </c>
      <c r="D190" s="23">
        <f>SUM(Consumidor!D$185:D190)/SUM(Consumidor!D$173:D178)-1</f>
        <v>0.21916735458046799</v>
      </c>
      <c r="E190" s="23">
        <f>SUM(Consumidor!E$185:E190)/SUM(Consumidor!E$173:E178)-1</f>
        <v>0.16534291045249838</v>
      </c>
      <c r="F190" s="23">
        <f>SUM(Consumidor!F$185:F190)/SUM(Consumidor!F$173:F178)-1</f>
        <v>8.305280747348287E-2</v>
      </c>
      <c r="G190" s="23">
        <f>SUM(Consumidor!G$185:G190)/SUM(Consumidor!G$173:G178)-1</f>
        <v>0.1207166973234326</v>
      </c>
      <c r="H190" s="23">
        <f>SUM(Consumidor!H$185:H190)/SUM(Consumidor!H$173:H178)-1</f>
        <v>1.413210961165956E-2</v>
      </c>
      <c r="I190" s="23">
        <f>SUM(Consumidor!I$185:I190)/SUM(Consumidor!I$173:I178)-1</f>
        <v>0.1027716727535084</v>
      </c>
      <c r="J190" s="23">
        <f>SUM(Consumidor!J$185:J190)/SUM(Consumidor!J$173:J178)-1</f>
        <v>0.13330170808871222</v>
      </c>
      <c r="K190" s="23">
        <f>SUM(Consumidor!K$185:K190)/SUM(Consumidor!K$173:K178)-1</f>
        <v>0.15272599206826243</v>
      </c>
      <c r="L190" s="23">
        <f>SUM(Consumidor!L$185:L190)/SUM(Consumidor!L$173:L178)-1</f>
        <v>7.8857752192282193E-2</v>
      </c>
      <c r="M190" s="23">
        <f>SUM(Consumidor!M$185:M190)/SUM(Consumidor!M$173:M178)-1</f>
        <v>0.24321301507425486</v>
      </c>
      <c r="N190" s="23">
        <f>SUM(Consumidor!N$185:N190)/SUM(Consumidor!N$173:N178)-1</f>
        <v>8.6997490702023894E-2</v>
      </c>
      <c r="O190" s="23">
        <f>SUM(Consumidor!O$185:O190)/SUM(Consumidor!O$173:O178)-1</f>
        <v>0.19819161099605087</v>
      </c>
      <c r="P190" s="23">
        <f>SUM(Consumidor!P$185:P190)/SUM(Consumidor!P$173:P178)-1</f>
        <v>7.0949541965794838E-2</v>
      </c>
      <c r="Q190" s="23">
        <f>SUM(Consumidor!Q$185:Q190)/SUM(Consumidor!Q$173:Q178)-1</f>
        <v>8.5617748648695313E-2</v>
      </c>
      <c r="R190" s="23">
        <f>SUM(Consumidor!R$185:R190)/SUM(Consumidor!R$173:R178)-1</f>
        <v>0.17101629265794882</v>
      </c>
      <c r="S190" s="23">
        <f>SUM(Consumidor!S$185:S190)/SUM(Consumidor!S$173:S178)-1</f>
        <v>0.11090242916369042</v>
      </c>
      <c r="T190" s="23">
        <f>SUM(Consumidor!T$185:T190)/SUM(Consumidor!T$173:T178)-1</f>
        <v>8.7173833209546414E-2</v>
      </c>
      <c r="U190" s="23">
        <f>SUM(Consumidor!U$185:U190)/SUM(Consumidor!U$173:U178)-1</f>
        <v>6.1421589704342638E-2</v>
      </c>
      <c r="V190" s="23">
        <f>SUM(Consumidor!V$185:V190)/SUM(Consumidor!V$173:V178)-1</f>
        <v>0.16985532475115539</v>
      </c>
      <c r="W190" s="23">
        <f>SUM(Consumidor!W$185:W190)/SUM(Consumidor!W$173:W178)-1</f>
        <v>0.20126630413720248</v>
      </c>
      <c r="X190" s="23">
        <f>SUM(Consumidor!X$185:X190)/SUM(Consumidor!X$173:X178)-1</f>
        <v>0.17379564876225517</v>
      </c>
      <c r="Y190" s="23">
        <f>SUM(Consumidor!Y$185:Y190)/SUM(Consumidor!Y$173:Y178)-1</f>
        <v>0.10859005384597431</v>
      </c>
      <c r="Z190" s="23">
        <f>SUM(Consumidor!Z$185:Z190)/SUM(Consumidor!Z$173:Z178)-1</f>
        <v>0.11180407555406946</v>
      </c>
      <c r="AA190" s="23">
        <f>SUM(Consumidor!AA$185:AA190)/SUM(Consumidor!AA$173:AA178)-1</f>
        <v>0.11036375831704559</v>
      </c>
      <c r="AB190" s="23">
        <f>SUM(Consumidor!AB$185:AB190)/SUM(Consumidor!AB$173:AB178)-1</f>
        <v>0.16113046274853282</v>
      </c>
      <c r="AC190" s="22">
        <f>SUM(Consumidor!AC$185:AC190)/SUM(Consumidor!AC$173:AC178)-1</f>
        <v>0.13136471547108797</v>
      </c>
      <c r="AD190" s="23">
        <f>SUM(Consumidor!AD$185:AD190)/SUM(Consumidor!AD$173:AD178)-1</f>
        <v>0.11189880736002422</v>
      </c>
      <c r="AE190" s="23">
        <f>SUM(Consumidor!AE$185:AE190)/SUM(Consumidor!AE$173:AE178)-1</f>
        <v>0.10745085083986483</v>
      </c>
      <c r="AF190" s="23">
        <f>SUM(Consumidor!AF$185:AF190)/SUM(Consumidor!AF$173:AF178)-1</f>
        <v>0.10439058664764977</v>
      </c>
      <c r="AG190" s="23">
        <f>SUM(Consumidor!AG$185:AG190)/SUM(Consumidor!AG$173:AG178)-1</f>
        <v>0.10440782776967494</v>
      </c>
      <c r="AH190" s="24">
        <f>SUM(Consumidor!AH$185:AH190)/SUM(Consumidor!AH$173:AH178)-1</f>
        <v>0.10422900190513817</v>
      </c>
      <c r="AI190" s="24">
        <f>SUM(Consumidor!AI$185:AI190)/SUM(Consumidor!AI$173:AI178)-1</f>
        <v>0.11144231572890728</v>
      </c>
    </row>
    <row r="191" spans="1:35" x14ac:dyDescent="0.35">
      <c r="A191" s="14">
        <v>44743</v>
      </c>
      <c r="B191" s="22">
        <f>SUM(Consumidor!B$185:B191)/SUM(Consumidor!B$173:B179)-1</f>
        <v>0.13810658602473413</v>
      </c>
      <c r="C191" s="23">
        <f>SUM(Consumidor!C$185:C191)/SUM(Consumidor!C$173:C179)-1</f>
        <v>4.4091758329806163E-2</v>
      </c>
      <c r="D191" s="23">
        <f>SUM(Consumidor!D$185:D191)/SUM(Consumidor!D$173:D179)-1</f>
        <v>0.16610609790805086</v>
      </c>
      <c r="E191" s="23">
        <f>SUM(Consumidor!E$185:E191)/SUM(Consumidor!E$173:E179)-1</f>
        <v>0.10171073152201937</v>
      </c>
      <c r="F191" s="23">
        <f>SUM(Consumidor!F$185:F191)/SUM(Consumidor!F$173:F179)-1</f>
        <v>5.0704014056379698E-2</v>
      </c>
      <c r="G191" s="23">
        <f>SUM(Consumidor!G$185:G191)/SUM(Consumidor!G$173:G179)-1</f>
        <v>7.9664068109031483E-2</v>
      </c>
      <c r="H191" s="23">
        <f>SUM(Consumidor!H$185:H191)/SUM(Consumidor!H$173:H179)-1</f>
        <v>5.49446819128252E-2</v>
      </c>
      <c r="I191" s="23">
        <f>SUM(Consumidor!I$185:I191)/SUM(Consumidor!I$173:I179)-1</f>
        <v>6.7750967171815057E-2</v>
      </c>
      <c r="J191" s="23">
        <f>SUM(Consumidor!J$185:J191)/SUM(Consumidor!J$173:J179)-1</f>
        <v>8.9505752602950572E-2</v>
      </c>
      <c r="K191" s="23">
        <f>SUM(Consumidor!K$185:K191)/SUM(Consumidor!K$173:K179)-1</f>
        <v>0.10876623785347062</v>
      </c>
      <c r="L191" s="23">
        <f>SUM(Consumidor!L$185:L191)/SUM(Consumidor!L$173:L179)-1</f>
        <v>4.2638082385545228E-2</v>
      </c>
      <c r="M191" s="23">
        <f>SUM(Consumidor!M$185:M191)/SUM(Consumidor!M$173:M179)-1</f>
        <v>0.18810439318714689</v>
      </c>
      <c r="N191" s="23">
        <f>SUM(Consumidor!N$185:N191)/SUM(Consumidor!N$173:N179)-1</f>
        <v>3.1813339592577261E-2</v>
      </c>
      <c r="O191" s="23">
        <f>SUM(Consumidor!O$185:O191)/SUM(Consumidor!O$173:O179)-1</f>
        <v>0.1458540396246879</v>
      </c>
      <c r="P191" s="23">
        <f>SUM(Consumidor!P$185:P191)/SUM(Consumidor!P$173:P179)-1</f>
        <v>3.2740740750692998E-2</v>
      </c>
      <c r="Q191" s="23">
        <f>SUM(Consumidor!Q$185:Q191)/SUM(Consumidor!Q$173:Q179)-1</f>
        <v>4.8851222761452373E-2</v>
      </c>
      <c r="R191" s="23">
        <f>SUM(Consumidor!R$185:R191)/SUM(Consumidor!R$173:R179)-1</f>
        <v>0.12612498008505479</v>
      </c>
      <c r="S191" s="23">
        <f>SUM(Consumidor!S$185:S191)/SUM(Consumidor!S$173:S179)-1</f>
        <v>7.904449602014374E-2</v>
      </c>
      <c r="T191" s="23">
        <f>SUM(Consumidor!T$185:T191)/SUM(Consumidor!T$173:T179)-1</f>
        <v>3.0107655450150705E-2</v>
      </c>
      <c r="U191" s="23">
        <f>SUM(Consumidor!U$185:U191)/SUM(Consumidor!U$173:U179)-1</f>
        <v>2.2737671473807008E-2</v>
      </c>
      <c r="V191" s="23">
        <f>SUM(Consumidor!V$185:V191)/SUM(Consumidor!V$173:V179)-1</f>
        <v>0.12619530007298763</v>
      </c>
      <c r="W191" s="23">
        <f>SUM(Consumidor!W$185:W191)/SUM(Consumidor!W$173:W179)-1</f>
        <v>0.15351050429114266</v>
      </c>
      <c r="X191" s="23">
        <f>SUM(Consumidor!X$185:X191)/SUM(Consumidor!X$173:X179)-1</f>
        <v>0.14682612286621155</v>
      </c>
      <c r="Y191" s="23">
        <f>SUM(Consumidor!Y$185:Y191)/SUM(Consumidor!Y$173:Y179)-1</f>
        <v>7.4871102624780805E-2</v>
      </c>
      <c r="Z191" s="23">
        <f>SUM(Consumidor!Z$185:Z191)/SUM(Consumidor!Z$173:Z179)-1</f>
        <v>7.4577742724066809E-2</v>
      </c>
      <c r="AA191" s="23">
        <f>SUM(Consumidor!AA$185:AA191)/SUM(Consumidor!AA$173:AA179)-1</f>
        <v>7.6848851412310681E-2</v>
      </c>
      <c r="AB191" s="23">
        <f>SUM(Consumidor!AB$185:AB191)/SUM(Consumidor!AB$173:AB179)-1</f>
        <v>0.10782094234649287</v>
      </c>
      <c r="AC191" s="22">
        <f>SUM(Consumidor!AC$185:AC191)/SUM(Consumidor!AC$173:AC179)-1</f>
        <v>8.9262908390123075E-2</v>
      </c>
      <c r="AD191" s="23">
        <f>SUM(Consumidor!AD$185:AD191)/SUM(Consumidor!AD$173:AD179)-1</f>
        <v>7.3275040773137512E-2</v>
      </c>
      <c r="AE191" s="23">
        <f>SUM(Consumidor!AE$185:AE191)/SUM(Consumidor!AE$173:AE179)-1</f>
        <v>7.1981399734598384E-2</v>
      </c>
      <c r="AF191" s="23">
        <f>SUM(Consumidor!AF$185:AF191)/SUM(Consumidor!AF$173:AF179)-1</f>
        <v>6.9651090784108582E-2</v>
      </c>
      <c r="AG191" s="23">
        <f>SUM(Consumidor!AG$185:AG191)/SUM(Consumidor!AG$173:AG179)-1</f>
        <v>7.0207850554440787E-2</v>
      </c>
      <c r="AH191" s="24">
        <f>SUM(Consumidor!AH$185:AH191)/SUM(Consumidor!AH$173:AH179)-1</f>
        <v>7.0211021833147091E-2</v>
      </c>
      <c r="AI191" s="24">
        <f>SUM(Consumidor!AI$185:AI191)/SUM(Consumidor!AI$173:AI179)-1</f>
        <v>7.4217186516545519E-2</v>
      </c>
    </row>
    <row r="192" spans="1:35" x14ac:dyDescent="0.35">
      <c r="A192" s="14">
        <v>44774</v>
      </c>
      <c r="B192" s="22">
        <f>SUM(Consumidor!B$185:B192)/SUM(Consumidor!B$173:B180)-1</f>
        <v>0.10705224635739063</v>
      </c>
      <c r="C192" s="23">
        <f>SUM(Consumidor!C$185:C192)/SUM(Consumidor!C$173:C180)-1</f>
        <v>2.1806511239227611E-2</v>
      </c>
      <c r="D192" s="23">
        <f>SUM(Consumidor!D$185:D192)/SUM(Consumidor!D$173:D180)-1</f>
        <v>0.13937256735462999</v>
      </c>
      <c r="E192" s="23">
        <f>SUM(Consumidor!E$185:E192)/SUM(Consumidor!E$173:E180)-1</f>
        <v>6.346086856161981E-2</v>
      </c>
      <c r="F192" s="23">
        <f>SUM(Consumidor!F$185:F192)/SUM(Consumidor!F$173:F180)-1</f>
        <v>3.4048582690233253E-2</v>
      </c>
      <c r="G192" s="23">
        <f>SUM(Consumidor!G$185:G192)/SUM(Consumidor!G$173:G180)-1</f>
        <v>6.1986948339076253E-2</v>
      </c>
      <c r="H192" s="23">
        <f>SUM(Consumidor!H$185:H192)/SUM(Consumidor!H$173:H180)-1</f>
        <v>3.0206570542650857E-2</v>
      </c>
      <c r="I192" s="23">
        <f>SUM(Consumidor!I$185:I192)/SUM(Consumidor!I$173:I180)-1</f>
        <v>4.8618915312778066E-2</v>
      </c>
      <c r="J192" s="23">
        <f>SUM(Consumidor!J$185:J192)/SUM(Consumidor!J$173:J180)-1</f>
        <v>6.3750680580427543E-2</v>
      </c>
      <c r="K192" s="23">
        <f>SUM(Consumidor!K$185:K192)/SUM(Consumidor!K$173:K180)-1</f>
        <v>8.7244313752403269E-2</v>
      </c>
      <c r="L192" s="23">
        <f>SUM(Consumidor!L$185:L192)/SUM(Consumidor!L$173:L180)-1</f>
        <v>2.7170614552198824E-2</v>
      </c>
      <c r="M192" s="23">
        <f>SUM(Consumidor!M$185:M192)/SUM(Consumidor!M$173:M180)-1</f>
        <v>0.16610672424817285</v>
      </c>
      <c r="N192" s="23">
        <f>SUM(Consumidor!N$185:N192)/SUM(Consumidor!N$173:N180)-1</f>
        <v>1.8848506920702057E-2</v>
      </c>
      <c r="O192" s="23">
        <f>SUM(Consumidor!O$185:O192)/SUM(Consumidor!O$173:O180)-1</f>
        <v>0.13442834212689081</v>
      </c>
      <c r="P192" s="23">
        <f>SUM(Consumidor!P$185:P192)/SUM(Consumidor!P$173:P180)-1</f>
        <v>1.210493598762663E-2</v>
      </c>
      <c r="Q192" s="23">
        <f>SUM(Consumidor!Q$185:Q192)/SUM(Consumidor!Q$173:Q180)-1</f>
        <v>3.0360240537034677E-2</v>
      </c>
      <c r="R192" s="23">
        <f>SUM(Consumidor!R$185:R192)/SUM(Consumidor!R$173:R180)-1</f>
        <v>9.557944437741539E-2</v>
      </c>
      <c r="S192" s="23">
        <f>SUM(Consumidor!S$185:S192)/SUM(Consumidor!S$173:S180)-1</f>
        <v>5.7514681245584232E-2</v>
      </c>
      <c r="T192" s="23">
        <f>SUM(Consumidor!T$185:T192)/SUM(Consumidor!T$173:T180)-1</f>
        <v>-5.2690713116325671E-3</v>
      </c>
      <c r="U192" s="23">
        <f>SUM(Consumidor!U$185:U192)/SUM(Consumidor!U$173:U180)-1</f>
        <v>5.27465300304919E-3</v>
      </c>
      <c r="V192" s="23">
        <f>SUM(Consumidor!V$185:V192)/SUM(Consumidor!V$173:V180)-1</f>
        <v>0.10629077543229948</v>
      </c>
      <c r="W192" s="23">
        <f>SUM(Consumidor!W$185:W192)/SUM(Consumidor!W$173:W180)-1</f>
        <v>0.13321657767846062</v>
      </c>
      <c r="X192" s="23">
        <f>SUM(Consumidor!X$185:X192)/SUM(Consumidor!X$173:X180)-1</f>
        <v>0.12391504758151517</v>
      </c>
      <c r="Y192" s="23">
        <f>SUM(Consumidor!Y$185:Y192)/SUM(Consumidor!Y$173:Y180)-1</f>
        <v>5.4202793651233705E-2</v>
      </c>
      <c r="Z192" s="23">
        <f>SUM(Consumidor!Z$185:Z192)/SUM(Consumidor!Z$173:Z180)-1</f>
        <v>5.5586042471631458E-2</v>
      </c>
      <c r="AA192" s="23">
        <f>SUM(Consumidor!AA$185:AA192)/SUM(Consumidor!AA$173:AA180)-1</f>
        <v>6.3567317854550609E-2</v>
      </c>
      <c r="AB192" s="23">
        <f>SUM(Consumidor!AB$185:AB192)/SUM(Consumidor!AB$173:AB180)-1</f>
        <v>9.4672197212558151E-2</v>
      </c>
      <c r="AC192" s="22">
        <f>SUM(Consumidor!AC$185:AC192)/SUM(Consumidor!AC$173:AC180)-1</f>
        <v>6.6135572750397165E-2</v>
      </c>
      <c r="AD192" s="23">
        <f>SUM(Consumidor!AD$185:AD192)/SUM(Consumidor!AD$173:AD180)-1</f>
        <v>5.1662954944710737E-2</v>
      </c>
      <c r="AE192" s="23">
        <f>SUM(Consumidor!AE$185:AE192)/SUM(Consumidor!AE$173:AE180)-1</f>
        <v>5.395671233463406E-2</v>
      </c>
      <c r="AF192" s="23">
        <f>SUM(Consumidor!AF$185:AF192)/SUM(Consumidor!AF$173:AF180)-1</f>
        <v>5.2934566290937735E-2</v>
      </c>
      <c r="AG192" s="23">
        <f>SUM(Consumidor!AG$185:AG192)/SUM(Consumidor!AG$173:AG180)-1</f>
        <v>5.4216681492014418E-2</v>
      </c>
      <c r="AH192" s="24">
        <f>SUM(Consumidor!AH$185:AH192)/SUM(Consumidor!AH$173:AH180)-1</f>
        <v>5.4340261919539001E-2</v>
      </c>
      <c r="AI192" s="24">
        <f>SUM(Consumidor!AI$185:AI192)/SUM(Consumidor!AI$173:AI180)-1</f>
        <v>5.4546461005129609E-2</v>
      </c>
    </row>
    <row r="193" spans="1:35" x14ac:dyDescent="0.35">
      <c r="A193" s="14">
        <v>44805</v>
      </c>
      <c r="B193" s="22">
        <f>SUM(Consumidor!B$185:B193)/SUM(Consumidor!B$173:B181)-1</f>
        <v>8.0744912520766876E-2</v>
      </c>
      <c r="C193" s="23">
        <f>SUM(Consumidor!C$185:C193)/SUM(Consumidor!C$173:C181)-1</f>
        <v>-6.3193960175411679E-4</v>
      </c>
      <c r="D193" s="23">
        <f>SUM(Consumidor!D$185:D193)/SUM(Consumidor!D$173:D181)-1</f>
        <v>0.10785105256485994</v>
      </c>
      <c r="E193" s="23">
        <f>SUM(Consumidor!E$185:E193)/SUM(Consumidor!E$173:E181)-1</f>
        <v>2.9328152808292485E-2</v>
      </c>
      <c r="F193" s="23">
        <f>SUM(Consumidor!F$185:F193)/SUM(Consumidor!F$173:F181)-1</f>
        <v>1.3079118199976314E-2</v>
      </c>
      <c r="G193" s="23">
        <f>SUM(Consumidor!G$185:G193)/SUM(Consumidor!G$173:G181)-1</f>
        <v>4.5205660949843018E-2</v>
      </c>
      <c r="H193" s="23">
        <f>SUM(Consumidor!H$185:H193)/SUM(Consumidor!H$173:H181)-1</f>
        <v>5.9507971214812105E-2</v>
      </c>
      <c r="I193" s="23">
        <f>SUM(Consumidor!I$185:I193)/SUM(Consumidor!I$173:I181)-1</f>
        <v>2.4858693640822827E-2</v>
      </c>
      <c r="J193" s="23">
        <f>SUM(Consumidor!J$185:J193)/SUM(Consumidor!J$173:J181)-1</f>
        <v>4.038480263131361E-2</v>
      </c>
      <c r="K193" s="23">
        <f>SUM(Consumidor!K$185:K193)/SUM(Consumidor!K$173:K181)-1</f>
        <v>6.0150847253562789E-2</v>
      </c>
      <c r="L193" s="23">
        <f>SUM(Consumidor!L$185:L193)/SUM(Consumidor!L$173:L181)-1</f>
        <v>8.522772678468904E-3</v>
      </c>
      <c r="M193" s="23">
        <f>SUM(Consumidor!M$185:M193)/SUM(Consumidor!M$173:M181)-1</f>
        <v>0.14746524631187907</v>
      </c>
      <c r="N193" s="23">
        <f>SUM(Consumidor!N$185:N193)/SUM(Consumidor!N$173:N181)-1</f>
        <v>-1.6501333683535457E-2</v>
      </c>
      <c r="O193" s="23">
        <f>SUM(Consumidor!O$185:O193)/SUM(Consumidor!O$173:O181)-1</f>
        <v>0.1096468954758949</v>
      </c>
      <c r="P193" s="23">
        <f>SUM(Consumidor!P$185:P193)/SUM(Consumidor!P$173:P181)-1</f>
        <v>-3.171760450088934E-3</v>
      </c>
      <c r="Q193" s="23">
        <f>SUM(Consumidor!Q$185:Q193)/SUM(Consumidor!Q$173:Q181)-1</f>
        <v>1.4075009600085897E-2</v>
      </c>
      <c r="R193" s="23">
        <f>SUM(Consumidor!R$185:R193)/SUM(Consumidor!R$173:R181)-1</f>
        <v>6.8515611634216267E-2</v>
      </c>
      <c r="S193" s="23">
        <f>SUM(Consumidor!S$185:S193)/SUM(Consumidor!S$173:S181)-1</f>
        <v>3.4658800428849945E-2</v>
      </c>
      <c r="T193" s="23">
        <f>SUM(Consumidor!T$185:T193)/SUM(Consumidor!T$173:T181)-1</f>
        <v>-3.2746849195741889E-2</v>
      </c>
      <c r="U193" s="23">
        <f>SUM(Consumidor!U$185:U193)/SUM(Consumidor!U$173:U181)-1</f>
        <v>-1.3157721416146018E-2</v>
      </c>
      <c r="V193" s="23">
        <f>SUM(Consumidor!V$185:V193)/SUM(Consumidor!V$173:V181)-1</f>
        <v>8.2940617629216451E-2</v>
      </c>
      <c r="W193" s="23">
        <f>SUM(Consumidor!W$185:W193)/SUM(Consumidor!W$173:W181)-1</f>
        <v>0.10024235083134991</v>
      </c>
      <c r="X193" s="23">
        <f>SUM(Consumidor!X$185:X193)/SUM(Consumidor!X$173:X181)-1</f>
        <v>9.6784026752468888E-2</v>
      </c>
      <c r="Y193" s="23">
        <f>SUM(Consumidor!Y$185:Y193)/SUM(Consumidor!Y$173:Y181)-1</f>
        <v>3.0750045373013846E-2</v>
      </c>
      <c r="Z193" s="23">
        <f>SUM(Consumidor!Z$185:Z193)/SUM(Consumidor!Z$173:Z181)-1</f>
        <v>3.6507288891749701E-2</v>
      </c>
      <c r="AA193" s="23">
        <f>SUM(Consumidor!AA$185:AA193)/SUM(Consumidor!AA$173:AA181)-1</f>
        <v>4.3019923537251037E-2</v>
      </c>
      <c r="AB193" s="23">
        <f>SUM(Consumidor!AB$185:AB193)/SUM(Consumidor!AB$173:AB181)-1</f>
        <v>6.5926564165917911E-2</v>
      </c>
      <c r="AC193" s="22">
        <f>SUM(Consumidor!AC$185:AC193)/SUM(Consumidor!AC$173:AC181)-1</f>
        <v>4.2819136469426811E-2</v>
      </c>
      <c r="AD193" s="23">
        <f>SUM(Consumidor!AD$185:AD193)/SUM(Consumidor!AD$173:AD181)-1</f>
        <v>2.8774004706077605E-2</v>
      </c>
      <c r="AE193" s="23">
        <f>SUM(Consumidor!AE$185:AE193)/SUM(Consumidor!AE$173:AE181)-1</f>
        <v>3.3648370790512416E-2</v>
      </c>
      <c r="AF193" s="23">
        <f>SUM(Consumidor!AF$185:AF193)/SUM(Consumidor!AF$173:AF181)-1</f>
        <v>3.3748306234574255E-2</v>
      </c>
      <c r="AG193" s="23">
        <f>SUM(Consumidor!AG$185:AG193)/SUM(Consumidor!AG$173:AG181)-1</f>
        <v>3.6083577940387856E-2</v>
      </c>
      <c r="AH193" s="24">
        <f>SUM(Consumidor!AH$185:AH193)/SUM(Consumidor!AH$173:AH181)-1</f>
        <v>3.5446875816294465E-2</v>
      </c>
      <c r="AI193" s="24">
        <f>SUM(Consumidor!AI$185:AI193)/SUM(Consumidor!AI$173:AI181)-1</f>
        <v>3.3162792493262483E-2</v>
      </c>
    </row>
    <row r="194" spans="1:35" x14ac:dyDescent="0.35">
      <c r="A194" s="14">
        <v>44835</v>
      </c>
      <c r="B194" s="22">
        <f>SUM(Consumidor!B$185:B194)/SUM(Consumidor!B$173:B182)-1</f>
        <v>6.0087686005297236E-2</v>
      </c>
      <c r="C194" s="23">
        <f>SUM(Consumidor!C$185:C194)/SUM(Consumidor!C$173:C182)-1</f>
        <v>-2.3274059788414125E-2</v>
      </c>
      <c r="D194" s="23">
        <f>SUM(Consumidor!D$185:D194)/SUM(Consumidor!D$173:D182)-1</f>
        <v>7.9143050386803804E-2</v>
      </c>
      <c r="E194" s="23">
        <f>SUM(Consumidor!E$185:E194)/SUM(Consumidor!E$173:E182)-1</f>
        <v>-2.7577473382985884E-3</v>
      </c>
      <c r="F194" s="23">
        <f>SUM(Consumidor!F$185:F194)/SUM(Consumidor!F$173:F182)-1</f>
        <v>-5.0231935745287393E-3</v>
      </c>
      <c r="G194" s="23">
        <f>SUM(Consumidor!G$185:G194)/SUM(Consumidor!G$173:G182)-1</f>
        <v>2.9840973425868E-2</v>
      </c>
      <c r="H194" s="23">
        <f>SUM(Consumidor!H$185:H194)/SUM(Consumidor!H$173:H182)-1</f>
        <v>3.2103033071104736E-2</v>
      </c>
      <c r="I194" s="23">
        <f>SUM(Consumidor!I$185:I194)/SUM(Consumidor!I$173:I182)-1</f>
        <v>1.1861108689333433E-2</v>
      </c>
      <c r="J194" s="23">
        <f>SUM(Consumidor!J$185:J194)/SUM(Consumidor!J$173:J182)-1</f>
        <v>1.7674146198793705E-2</v>
      </c>
      <c r="K194" s="23">
        <f>SUM(Consumidor!K$185:K194)/SUM(Consumidor!K$173:K182)-1</f>
        <v>3.5369927527431511E-2</v>
      </c>
      <c r="L194" s="23">
        <f>SUM(Consumidor!L$185:L194)/SUM(Consumidor!L$173:L182)-1</f>
        <v>-4.1157119327536185E-3</v>
      </c>
      <c r="M194" s="23">
        <f>SUM(Consumidor!M$185:M194)/SUM(Consumidor!M$173:M182)-1</f>
        <v>0.1216217928387342</v>
      </c>
      <c r="N194" s="23">
        <f>SUM(Consumidor!N$185:N194)/SUM(Consumidor!N$173:N182)-1</f>
        <v>-4.6513646572557632E-2</v>
      </c>
      <c r="O194" s="23">
        <f>SUM(Consumidor!O$185:O194)/SUM(Consumidor!O$173:O182)-1</f>
        <v>8.0981985752981211E-2</v>
      </c>
      <c r="P194" s="23">
        <f>SUM(Consumidor!P$185:P194)/SUM(Consumidor!P$173:P182)-1</f>
        <v>-2.0227181741643174E-2</v>
      </c>
      <c r="Q194" s="23">
        <f>SUM(Consumidor!Q$185:Q194)/SUM(Consumidor!Q$173:Q182)-1</f>
        <v>-6.1359646950686075E-3</v>
      </c>
      <c r="R194" s="23">
        <f>SUM(Consumidor!R$185:R194)/SUM(Consumidor!R$173:R182)-1</f>
        <v>4.5242322493370013E-2</v>
      </c>
      <c r="S194" s="23">
        <f>SUM(Consumidor!S$185:S194)/SUM(Consumidor!S$173:S182)-1</f>
        <v>1.7163303986387213E-2</v>
      </c>
      <c r="T194" s="23">
        <f>SUM(Consumidor!T$185:T194)/SUM(Consumidor!T$173:T182)-1</f>
        <v>-5.9860593470156709E-2</v>
      </c>
      <c r="U194" s="23">
        <f>SUM(Consumidor!U$185:U194)/SUM(Consumidor!U$173:U182)-1</f>
        <v>-3.3765518686662443E-2</v>
      </c>
      <c r="V194" s="23">
        <f>SUM(Consumidor!V$185:V194)/SUM(Consumidor!V$173:V182)-1</f>
        <v>6.4467774411677947E-2</v>
      </c>
      <c r="W194" s="23">
        <f>SUM(Consumidor!W$185:W194)/SUM(Consumidor!W$173:W182)-1</f>
        <v>7.6266091303008654E-2</v>
      </c>
      <c r="X194" s="23">
        <f>SUM(Consumidor!X$185:X194)/SUM(Consumidor!X$173:X182)-1</f>
        <v>8.1563198860519881E-2</v>
      </c>
      <c r="Y194" s="23">
        <f>SUM(Consumidor!Y$185:Y194)/SUM(Consumidor!Y$173:Y182)-1</f>
        <v>1.7887228956424028E-2</v>
      </c>
      <c r="Z194" s="23">
        <f>SUM(Consumidor!Z$185:Z194)/SUM(Consumidor!Z$173:Z182)-1</f>
        <v>2.0792802880137407E-2</v>
      </c>
      <c r="AA194" s="23">
        <f>SUM(Consumidor!AA$185:AA194)/SUM(Consumidor!AA$173:AA182)-1</f>
        <v>2.6628620411294657E-2</v>
      </c>
      <c r="AB194" s="23">
        <f>SUM(Consumidor!AB$185:AB194)/SUM(Consumidor!AB$173:AB182)-1</f>
        <v>4.5588611066384566E-2</v>
      </c>
      <c r="AC194" s="22">
        <f>SUM(Consumidor!AC$185:AC194)/SUM(Consumidor!AC$173:AC182)-1</f>
        <v>2.3749119592602508E-2</v>
      </c>
      <c r="AD194" s="23">
        <f>SUM(Consumidor!AD$185:AD194)/SUM(Consumidor!AD$173:AD182)-1</f>
        <v>8.9368054657108509E-3</v>
      </c>
      <c r="AE194" s="23">
        <f>SUM(Consumidor!AE$185:AE194)/SUM(Consumidor!AE$173:AE182)-1</f>
        <v>1.5014297890796779E-2</v>
      </c>
      <c r="AF194" s="23">
        <f>SUM(Consumidor!AF$185:AF194)/SUM(Consumidor!AF$173:AF182)-1</f>
        <v>1.5792959765302594E-2</v>
      </c>
      <c r="AG194" s="23">
        <f>SUM(Consumidor!AG$185:AG194)/SUM(Consumidor!AG$173:AG182)-1</f>
        <v>1.828400581188383E-2</v>
      </c>
      <c r="AH194" s="24">
        <f>SUM(Consumidor!AH$185:AH194)/SUM(Consumidor!AH$173:AH182)-1</f>
        <v>1.7899030516500991E-2</v>
      </c>
      <c r="AI194" s="24">
        <f>SUM(Consumidor!AI$185:AI194)/SUM(Consumidor!AI$173:AI182)-1</f>
        <v>1.4164436034358463E-2</v>
      </c>
    </row>
    <row r="195" spans="1:35" x14ac:dyDescent="0.35">
      <c r="A195" s="14">
        <v>44866</v>
      </c>
      <c r="B195" s="22">
        <f>SUM(Consumidor!B$185:B195)/SUM(Consumidor!B$173:B183)-1</f>
        <v>4.0116961706130105E-2</v>
      </c>
      <c r="C195" s="23">
        <f>SUM(Consumidor!C$185:C195)/SUM(Consumidor!C$173:C183)-1</f>
        <v>-4.153729063054501E-2</v>
      </c>
      <c r="D195" s="23">
        <f>SUM(Consumidor!D$185:D195)/SUM(Consumidor!D$173:D183)-1</f>
        <v>5.7329740880910807E-2</v>
      </c>
      <c r="E195" s="23">
        <f>SUM(Consumidor!E$185:E195)/SUM(Consumidor!E$173:E183)-1</f>
        <v>-2.9611079444719079E-2</v>
      </c>
      <c r="F195" s="23">
        <f>SUM(Consumidor!F$185:F195)/SUM(Consumidor!F$173:F183)-1</f>
        <v>-2.1998830141308212E-2</v>
      </c>
      <c r="G195" s="23">
        <f>SUM(Consumidor!G$185:G195)/SUM(Consumidor!G$173:G183)-1</f>
        <v>1.3115968520399202E-2</v>
      </c>
      <c r="H195" s="23">
        <f>SUM(Consumidor!H$185:H195)/SUM(Consumidor!H$173:H183)-1</f>
        <v>1.3275920238185135E-2</v>
      </c>
      <c r="I195" s="23">
        <f>SUM(Consumidor!I$185:I195)/SUM(Consumidor!I$173:I183)-1</f>
        <v>-6.7736040518617813E-4</v>
      </c>
      <c r="J195" s="23">
        <f>SUM(Consumidor!J$185:J195)/SUM(Consumidor!J$173:J183)-1</f>
        <v>-2.9885570492453883E-3</v>
      </c>
      <c r="K195" s="23">
        <f>SUM(Consumidor!K$185:K195)/SUM(Consumidor!K$173:K183)-1</f>
        <v>1.2902540962755449E-2</v>
      </c>
      <c r="L195" s="23">
        <f>SUM(Consumidor!L$185:L195)/SUM(Consumidor!L$173:L183)-1</f>
        <v>-1.7424468598443932E-2</v>
      </c>
      <c r="M195" s="23">
        <f>SUM(Consumidor!M$185:M195)/SUM(Consumidor!M$173:M183)-1</f>
        <v>8.7699462263916228E-2</v>
      </c>
      <c r="N195" s="23">
        <f>SUM(Consumidor!N$185:N195)/SUM(Consumidor!N$173:N183)-1</f>
        <v>-7.1840608587555699E-2</v>
      </c>
      <c r="O195" s="23">
        <f>SUM(Consumidor!O$185:O195)/SUM(Consumidor!O$173:O183)-1</f>
        <v>5.6673711011820282E-2</v>
      </c>
      <c r="P195" s="23">
        <f>SUM(Consumidor!P$185:P195)/SUM(Consumidor!P$173:P183)-1</f>
        <v>-3.5560175894646218E-2</v>
      </c>
      <c r="Q195" s="23">
        <f>SUM(Consumidor!Q$185:Q195)/SUM(Consumidor!Q$173:Q183)-1</f>
        <v>-2.281303877637586E-2</v>
      </c>
      <c r="R195" s="23">
        <f>SUM(Consumidor!R$185:R195)/SUM(Consumidor!R$173:R183)-1</f>
        <v>2.3006500783617767E-2</v>
      </c>
      <c r="S195" s="23">
        <f>SUM(Consumidor!S$185:S195)/SUM(Consumidor!S$173:S183)-1</f>
        <v>1.4073032012678066E-3</v>
      </c>
      <c r="T195" s="23">
        <f>SUM(Consumidor!T$185:T195)/SUM(Consumidor!T$173:T183)-1</f>
        <v>-8.1121145695838948E-2</v>
      </c>
      <c r="U195" s="23">
        <f>SUM(Consumidor!U$185:U195)/SUM(Consumidor!U$173:U183)-1</f>
        <v>-4.9366073161349111E-2</v>
      </c>
      <c r="V195" s="23">
        <f>SUM(Consumidor!V$185:V195)/SUM(Consumidor!V$173:V183)-1</f>
        <v>4.5111894556719268E-2</v>
      </c>
      <c r="W195" s="23">
        <f>SUM(Consumidor!W$185:W195)/SUM(Consumidor!W$173:W183)-1</f>
        <v>5.3720933393913484E-2</v>
      </c>
      <c r="X195" s="23">
        <f>SUM(Consumidor!X$185:X195)/SUM(Consumidor!X$173:X183)-1</f>
        <v>6.7856369215056223E-2</v>
      </c>
      <c r="Y195" s="23">
        <f>SUM(Consumidor!Y$185:Y195)/SUM(Consumidor!Y$173:Y183)-1</f>
        <v>6.6370528824852837E-3</v>
      </c>
      <c r="Z195" s="23">
        <f>SUM(Consumidor!Z$185:Z195)/SUM(Consumidor!Z$173:Z183)-1</f>
        <v>5.6668987036201379E-3</v>
      </c>
      <c r="AA195" s="23">
        <f>SUM(Consumidor!AA$185:AA195)/SUM(Consumidor!AA$173:AA183)-1</f>
        <v>1.1549860724881844E-2</v>
      </c>
      <c r="AB195" s="23">
        <f>SUM(Consumidor!AB$185:AB195)/SUM(Consumidor!AB$173:AB183)-1</f>
        <v>2.7876493547212E-2</v>
      </c>
      <c r="AC195" s="22">
        <f>SUM(Consumidor!AC$185:AC195)/SUM(Consumidor!AC$173:AC183)-1</f>
        <v>4.8768360319741966E-3</v>
      </c>
      <c r="AD195" s="23">
        <f>SUM(Consumidor!AD$185:AD195)/SUM(Consumidor!AD$173:AD183)-1</f>
        <v>-8.5420173526679077E-3</v>
      </c>
      <c r="AE195" s="23">
        <f>SUM(Consumidor!AE$185:AE195)/SUM(Consumidor!AE$173:AE183)-1</f>
        <v>-1.2889396723645419E-3</v>
      </c>
      <c r="AF195" s="23">
        <f>SUM(Consumidor!AF$185:AF195)/SUM(Consumidor!AF$173:AF183)-1</f>
        <v>-1.5647783391026238E-5</v>
      </c>
      <c r="AG195" s="23">
        <f>SUM(Consumidor!AG$185:AG195)/SUM(Consumidor!AG$173:AG183)-1</f>
        <v>2.7256131430717367E-3</v>
      </c>
      <c r="AH195" s="24">
        <f>SUM(Consumidor!AH$185:AH195)/SUM(Consumidor!AH$173:AH183)-1</f>
        <v>2.5192299659304584E-3</v>
      </c>
      <c r="AI195" s="24">
        <f>SUM(Consumidor!AI$185:AI195)/SUM(Consumidor!AI$173:AI183)-1</f>
        <v>-2.7812398952229422E-3</v>
      </c>
    </row>
    <row r="196" spans="1:35" ht="15" thickBot="1" x14ac:dyDescent="0.4">
      <c r="A196" s="18">
        <v>44896</v>
      </c>
      <c r="B196" s="25">
        <f>SUM(Consumidor!B$185:B196)/SUM(Consumidor!B$173:B184)-1</f>
        <v>8.9109749159572704E-3</v>
      </c>
      <c r="C196" s="26">
        <f>SUM(Consumidor!C$185:C196)/SUM(Consumidor!C$173:C184)-1</f>
        <v>-7.4880282010532095E-2</v>
      </c>
      <c r="D196" s="26">
        <f>SUM(Consumidor!D$185:D196)/SUM(Consumidor!D$173:D184)-1</f>
        <v>2.8387844280790775E-2</v>
      </c>
      <c r="E196" s="26">
        <f>SUM(Consumidor!E$185:E196)/SUM(Consumidor!E$173:E184)-1</f>
        <v>-6.4702286235927442E-2</v>
      </c>
      <c r="F196" s="26">
        <f>SUM(Consumidor!F$185:F196)/SUM(Consumidor!F$173:F184)-1</f>
        <v>-4.834430920523336E-2</v>
      </c>
      <c r="G196" s="26">
        <f>SUM(Consumidor!G$185:G196)/SUM(Consumidor!G$173:G184)-1</f>
        <v>-1.6855774834231396E-2</v>
      </c>
      <c r="H196" s="26">
        <f>SUM(Consumidor!H$185:H196)/SUM(Consumidor!H$173:H184)-1</f>
        <v>-2.4391851911251372E-2</v>
      </c>
      <c r="I196" s="26">
        <f>SUM(Consumidor!I$185:I196)/SUM(Consumidor!I$173:I184)-1</f>
        <v>-2.6253896646312835E-2</v>
      </c>
      <c r="J196" s="26">
        <f>SUM(Consumidor!J$185:J196)/SUM(Consumidor!J$173:J184)-1</f>
        <v>-3.8888348349082169E-2</v>
      </c>
      <c r="K196" s="26">
        <f>SUM(Consumidor!K$185:K196)/SUM(Consumidor!K$173:K184)-1</f>
        <v>-1.6808194327054937E-2</v>
      </c>
      <c r="L196" s="26">
        <f>SUM(Consumidor!L$185:L196)/SUM(Consumidor!L$173:L184)-1</f>
        <v>-4.7234567399933591E-2</v>
      </c>
      <c r="M196" s="26">
        <f>SUM(Consumidor!M$185:M196)/SUM(Consumidor!M$173:M184)-1</f>
        <v>4.7997254840014936E-2</v>
      </c>
      <c r="N196" s="26">
        <f>SUM(Consumidor!N$185:N196)/SUM(Consumidor!N$173:N184)-1</f>
        <v>-9.6188672269022835E-2</v>
      </c>
      <c r="O196" s="26">
        <f>SUM(Consumidor!O$185:O196)/SUM(Consumidor!O$173:O184)-1</f>
        <v>1.8968306123809953E-2</v>
      </c>
      <c r="P196" s="26">
        <f>SUM(Consumidor!P$185:P196)/SUM(Consumidor!P$173:P184)-1</f>
        <v>-5.9245240915187347E-2</v>
      </c>
      <c r="Q196" s="26">
        <f>SUM(Consumidor!Q$185:Q196)/SUM(Consumidor!Q$173:Q184)-1</f>
        <v>-4.6828374429823461E-2</v>
      </c>
      <c r="R196" s="26">
        <f>SUM(Consumidor!R$185:R196)/SUM(Consumidor!R$173:R184)-1</f>
        <v>-1.570164709754307E-2</v>
      </c>
      <c r="S196" s="26">
        <f>SUM(Consumidor!S$185:S196)/SUM(Consumidor!S$173:S184)-1</f>
        <v>-2.9165279935550958E-2</v>
      </c>
      <c r="T196" s="26">
        <f>SUM(Consumidor!T$185:T196)/SUM(Consumidor!T$173:T184)-1</f>
        <v>-0.10768706900631475</v>
      </c>
      <c r="U196" s="26">
        <f>SUM(Consumidor!U$185:U196)/SUM(Consumidor!U$173:U184)-1</f>
        <v>-7.5276073724464321E-2</v>
      </c>
      <c r="V196" s="26">
        <f>SUM(Consumidor!V$185:V196)/SUM(Consumidor!V$173:V184)-1</f>
        <v>1.5140191577965867E-2</v>
      </c>
      <c r="W196" s="26">
        <f>SUM(Consumidor!W$185:W196)/SUM(Consumidor!W$173:W184)-1</f>
        <v>1.9037956478171969E-2</v>
      </c>
      <c r="X196" s="26">
        <f>SUM(Consumidor!X$185:X196)/SUM(Consumidor!X$173:X184)-1</f>
        <v>3.6693937198231552E-2</v>
      </c>
      <c r="Y196" s="26">
        <f>SUM(Consumidor!Y$185:Y196)/SUM(Consumidor!Y$173:Y184)-1</f>
        <v>-1.9660853307815529E-2</v>
      </c>
      <c r="Z196" s="26">
        <f>SUM(Consumidor!Z$185:Z196)/SUM(Consumidor!Z$173:Z184)-1</f>
        <v>-2.5687057211747799E-2</v>
      </c>
      <c r="AA196" s="26">
        <f>SUM(Consumidor!AA$185:AA196)/SUM(Consumidor!AA$173:AA184)-1</f>
        <v>-1.4856654543271119E-2</v>
      </c>
      <c r="AB196" s="26">
        <f>SUM(Consumidor!AB$185:AB196)/SUM(Consumidor!AB$173:AB184)-1</f>
        <v>-2.4297551280272334E-3</v>
      </c>
      <c r="AC196" s="25">
        <f>SUM(Consumidor!AC$185:AC196)/SUM(Consumidor!AC$173:AC184)-1</f>
        <v>-2.4829280314224378E-2</v>
      </c>
      <c r="AD196" s="26">
        <f>SUM(Consumidor!AD$185:AD196)/SUM(Consumidor!AD$173:AD184)-1</f>
        <v>-3.8076333734416878E-2</v>
      </c>
      <c r="AE196" s="26">
        <f>SUM(Consumidor!AE$185:AE196)/SUM(Consumidor!AE$173:AE184)-1</f>
        <v>-2.928403786026601E-2</v>
      </c>
      <c r="AF196" s="26">
        <f>SUM(Consumidor!AF$185:AF196)/SUM(Consumidor!AF$173:AF184)-1</f>
        <v>-2.7160723012020105E-2</v>
      </c>
      <c r="AG196" s="26">
        <f>SUM(Consumidor!AG$185:AG196)/SUM(Consumidor!AG$173:AG184)-1</f>
        <v>-2.4081606598538086E-2</v>
      </c>
      <c r="AH196" s="27">
        <f>SUM(Consumidor!AH$185:AH196)/SUM(Consumidor!AH$173:AH184)-1</f>
        <v>-2.3949164492201414E-2</v>
      </c>
      <c r="AI196" s="27">
        <f>SUM(Consumidor!AI$185:AI196)/SUM(Consumidor!AI$173:AI184)-1</f>
        <v>-3.138912738842381E-2</v>
      </c>
    </row>
    <row r="197" spans="1:35" x14ac:dyDescent="0.35">
      <c r="A197" s="31">
        <v>44927</v>
      </c>
      <c r="B197" s="28">
        <f>SUM(Consumidor!B$197:B197)/SUM(Consumidor!B$185:B185)-1</f>
        <v>-6.22239729025581E-2</v>
      </c>
      <c r="C197" s="29">
        <f>SUM(Consumidor!C$197:C197)/SUM(Consumidor!C$185:C185)-1</f>
        <v>-0.17872887033066165</v>
      </c>
      <c r="D197" s="29">
        <f>SUM(Consumidor!D$197:D197)/SUM(Consumidor!D$185:D185)-1</f>
        <v>6.5817534137453393E-2</v>
      </c>
      <c r="E197" s="29">
        <f>SUM(Consumidor!E$197:E197)/SUM(Consumidor!E$185:E185)-1</f>
        <v>-0.14315050794383466</v>
      </c>
      <c r="F197" s="29">
        <f>SUM(Consumidor!F$197:F197)/SUM(Consumidor!F$185:F185)-1</f>
        <v>-5.2156952014631552E-2</v>
      </c>
      <c r="G197" s="29">
        <f>SUM(Consumidor!G$197:G197)/SUM(Consumidor!G$185:G185)-1</f>
        <v>-1.2078310904636291E-2</v>
      </c>
      <c r="H197" s="29">
        <f>SUM(Consumidor!H$197:H197)/SUM(Consumidor!H$185:H185)-1</f>
        <v>-0.19635773849705696</v>
      </c>
      <c r="I197" s="29">
        <f>SUM(Consumidor!I$197:I197)/SUM(Consumidor!I$185:I185)-1</f>
        <v>-2.2811971981347989E-2</v>
      </c>
      <c r="J197" s="29">
        <f>SUM(Consumidor!J$197:J197)/SUM(Consumidor!J$185:J185)-1</f>
        <v>-0.11369949496220688</v>
      </c>
      <c r="K197" s="29">
        <f>SUM(Consumidor!K$197:K197)/SUM(Consumidor!K$185:K185)-1</f>
        <v>-8.4034687756746607E-3</v>
      </c>
      <c r="L197" s="29">
        <f>SUM(Consumidor!L$197:L197)/SUM(Consumidor!L$185:L185)-1</f>
        <v>-3.7118977641674156E-2</v>
      </c>
      <c r="M197" s="29">
        <f>SUM(Consumidor!M$197:M197)/SUM(Consumidor!M$185:M185)-1</f>
        <v>-2.8138251319506868E-2</v>
      </c>
      <c r="N197" s="29">
        <f>SUM(Consumidor!N$197:N197)/SUM(Consumidor!N$185:N185)-1</f>
        <v>-0.12395908058441063</v>
      </c>
      <c r="O197" s="29">
        <f>SUM(Consumidor!O$197:O197)/SUM(Consumidor!O$185:O185)-1</f>
        <v>-1.9586931574979594E-2</v>
      </c>
      <c r="P197" s="29">
        <f>SUM(Consumidor!P$197:P197)/SUM(Consumidor!P$185:P185)-1</f>
        <v>-5.3892217051898061E-2</v>
      </c>
      <c r="Q197" s="29">
        <f>SUM(Consumidor!Q$197:Q197)/SUM(Consumidor!Q$185:Q185)-1</f>
        <v>-3.3173188216645944E-2</v>
      </c>
      <c r="R197" s="29">
        <f>SUM(Consumidor!R$197:R197)/SUM(Consumidor!R$185:R185)-1</f>
        <v>-0.12519743360742763</v>
      </c>
      <c r="S197" s="29">
        <f>SUM(Consumidor!S$197:S197)/SUM(Consumidor!S$185:S185)-1</f>
        <v>-5.2301265782740636E-2</v>
      </c>
      <c r="T197" s="29">
        <f>SUM(Consumidor!T$197:T197)/SUM(Consumidor!T$185:T185)-1</f>
        <v>-0.11367790841284597</v>
      </c>
      <c r="U197" s="29">
        <f>SUM(Consumidor!U$197:U197)/SUM(Consumidor!U$185:U185)-1</f>
        <v>-6.9270265151353372E-2</v>
      </c>
      <c r="V197" s="29">
        <f>SUM(Consumidor!V$197:V197)/SUM(Consumidor!V$185:V185)-1</f>
        <v>-1.9474676956773851E-2</v>
      </c>
      <c r="W197" s="29">
        <f>SUM(Consumidor!W$197:W197)/SUM(Consumidor!W$185:W185)-1</f>
        <v>-1.86183512990723E-3</v>
      </c>
      <c r="X197" s="29">
        <f>SUM(Consumidor!X$197:X197)/SUM(Consumidor!X$185:X185)-1</f>
        <v>2.590655692699495E-2</v>
      </c>
      <c r="Y197" s="29">
        <f>SUM(Consumidor!Y$197:Y197)/SUM(Consumidor!Y$185:Y185)-1</f>
        <v>1.2622688387879943E-3</v>
      </c>
      <c r="Z197" s="29">
        <f>SUM(Consumidor!Z$197:Z197)/SUM(Consumidor!Z$185:Z185)-1</f>
        <v>-4.3249600286368817E-2</v>
      </c>
      <c r="AA197" s="29">
        <f>SUM(Consumidor!AA$197:AA197)/SUM(Consumidor!AA$185:AA185)-1</f>
        <v>1.5343798348803173E-2</v>
      </c>
      <c r="AB197" s="30">
        <f>SUM(Consumidor!AB$197:AB197)/SUM(Consumidor!AB$185:AB185)-1</f>
        <v>2.4167489709784551E-2</v>
      </c>
      <c r="AC197" s="28">
        <f>SUM(Consumidor!AC$197:AC197)/SUM(Consumidor!AC$185:AC185)-1</f>
        <v>-2.8562336800244115E-2</v>
      </c>
      <c r="AD197" s="29">
        <f>SUM(Consumidor!AD$197:AD197)/SUM(Consumidor!AD$185:AD185)-1</f>
        <v>-4.466458765572634E-2</v>
      </c>
      <c r="AE197" s="29">
        <f>SUM(Consumidor!AE$197:AE197)/SUM(Consumidor!AE$185:AE185)-1</f>
        <v>-3.3302264869150888E-2</v>
      </c>
      <c r="AF197" s="29">
        <f>SUM(Consumidor!AF$197:AF197)/SUM(Consumidor!AF$185:AF185)-1</f>
        <v>-2.2287432285435838E-2</v>
      </c>
      <c r="AG197" s="29">
        <f>SUM(Consumidor!AG$197:AG197)/SUM(Consumidor!AG$185:AG185)-1</f>
        <v>-1.6368749820792505E-2</v>
      </c>
      <c r="AH197" s="30">
        <f>SUM(Consumidor!AH$197:AH197)/SUM(Consumidor!AH$185:AH185)-1</f>
        <v>-3.3981040108099769E-3</v>
      </c>
      <c r="AI197" s="34">
        <f>SUM(Consumidor!AI$197:AI197)/SUM(Consumidor!AI$185:AI185)-1</f>
        <v>-3.4823422802670256E-2</v>
      </c>
    </row>
    <row r="198" spans="1:35" x14ac:dyDescent="0.35">
      <c r="A198" s="32">
        <v>44958</v>
      </c>
      <c r="B198" s="22">
        <f>SUM(Consumidor!B$197:B198)/SUM(Consumidor!B$185:B186)-1</f>
        <v>-7.8134341529760953E-2</v>
      </c>
      <c r="C198" s="23">
        <f>SUM(Consumidor!C$197:C198)/SUM(Consumidor!C$185:C186)-1</f>
        <v>-0.2045769373046753</v>
      </c>
      <c r="D198" s="23">
        <f>SUM(Consumidor!D$197:D198)/SUM(Consumidor!D$185:D186)-1</f>
        <v>4.0783889035793663E-3</v>
      </c>
      <c r="E198" s="23">
        <f>SUM(Consumidor!E$197:E198)/SUM(Consumidor!E$185:E186)-1</f>
        <v>-0.21006390145081488</v>
      </c>
      <c r="F198" s="23">
        <f>SUM(Consumidor!F$197:F198)/SUM(Consumidor!F$185:F186)-1</f>
        <v>-0.1183363330710856</v>
      </c>
      <c r="G198" s="23">
        <f>SUM(Consumidor!G$197:G198)/SUM(Consumidor!G$185:G186)-1</f>
        <v>-7.8579550911514695E-2</v>
      </c>
      <c r="H198" s="23">
        <f>SUM(Consumidor!H$197:H198)/SUM(Consumidor!H$185:H186)-1</f>
        <v>-0.1943581180243602</v>
      </c>
      <c r="I198" s="23">
        <f>SUM(Consumidor!I$197:I198)/SUM(Consumidor!I$185:I186)-1</f>
        <v>-6.3663886593662733E-2</v>
      </c>
      <c r="J198" s="23">
        <f>SUM(Consumidor!J$197:J198)/SUM(Consumidor!J$185:J186)-1</f>
        <v>-0.13850142051980374</v>
      </c>
      <c r="K198" s="23">
        <f>SUM(Consumidor!K$197:K198)/SUM(Consumidor!K$185:K186)-1</f>
        <v>-8.3063734742369499E-2</v>
      </c>
      <c r="L198" s="23">
        <f>SUM(Consumidor!L$197:L198)/SUM(Consumidor!L$185:L186)-1</f>
        <v>-8.8796087056082995E-2</v>
      </c>
      <c r="M198" s="23">
        <f>SUM(Consumidor!M$197:M198)/SUM(Consumidor!M$185:M186)-1</f>
        <v>-6.8959710258572504E-2</v>
      </c>
      <c r="N198" s="23">
        <f>SUM(Consumidor!N$197:N198)/SUM(Consumidor!N$185:N186)-1</f>
        <v>-0.19512072451371332</v>
      </c>
      <c r="O198" s="23">
        <f>SUM(Consumidor!O$197:O198)/SUM(Consumidor!O$185:O186)-1</f>
        <v>-6.7882176710199249E-2</v>
      </c>
      <c r="P198" s="23">
        <f>SUM(Consumidor!P$197:P198)/SUM(Consumidor!P$185:P186)-1</f>
        <v>-0.10354368688583138</v>
      </c>
      <c r="Q198" s="23">
        <f>SUM(Consumidor!Q$197:Q198)/SUM(Consumidor!Q$185:Q186)-1</f>
        <v>-9.3977541945758691E-2</v>
      </c>
      <c r="R198" s="23">
        <f>SUM(Consumidor!R$197:R198)/SUM(Consumidor!R$185:R186)-1</f>
        <v>-0.16153223356388213</v>
      </c>
      <c r="S198" s="23">
        <f>SUM(Consumidor!S$197:S198)/SUM(Consumidor!S$185:S186)-1</f>
        <v>-6.0351651808180584E-2</v>
      </c>
      <c r="T198" s="23">
        <f>SUM(Consumidor!T$197:T198)/SUM(Consumidor!T$185:T186)-1</f>
        <v>-0.19420969055220783</v>
      </c>
      <c r="U198" s="23">
        <f>SUM(Consumidor!U$197:U198)/SUM(Consumidor!U$185:U186)-1</f>
        <v>-0.1274729394143953</v>
      </c>
      <c r="V198" s="23">
        <f>SUM(Consumidor!V$197:V198)/SUM(Consumidor!V$185:V186)-1</f>
        <v>-5.3659863399394658E-2</v>
      </c>
      <c r="W198" s="23">
        <f>SUM(Consumidor!W$197:W198)/SUM(Consumidor!W$185:W186)-1</f>
        <v>-6.2572058490716453E-2</v>
      </c>
      <c r="X198" s="23">
        <f>SUM(Consumidor!X$197:X198)/SUM(Consumidor!X$185:X186)-1</f>
        <v>-8.9990485952909927E-3</v>
      </c>
      <c r="Y198" s="23">
        <f>SUM(Consumidor!Y$197:Y198)/SUM(Consumidor!Y$185:Y186)-1</f>
        <v>-1.7807049768153949E-2</v>
      </c>
      <c r="Z198" s="23">
        <f>SUM(Consumidor!Z$197:Z198)/SUM(Consumidor!Z$185:Z186)-1</f>
        <v>-0.10161254341071313</v>
      </c>
      <c r="AA198" s="23">
        <f>SUM(Consumidor!AA$197:AA198)/SUM(Consumidor!AA$185:AA186)-1</f>
        <v>-3.4958714994890339E-2</v>
      </c>
      <c r="AB198" s="24">
        <f>SUM(Consumidor!AB$197:AB198)/SUM(Consumidor!AB$185:AB186)-1</f>
        <v>-3.4268873524401999E-2</v>
      </c>
      <c r="AC198" s="22">
        <f>SUM(Consumidor!AC$197:AC198)/SUM(Consumidor!AC$185:AC186)-1</f>
        <v>-9.0301749214990568E-2</v>
      </c>
      <c r="AD198" s="23">
        <f>SUM(Consumidor!AD$197:AD198)/SUM(Consumidor!AD$185:AD186)-1</f>
        <v>-9.5731506216672702E-2</v>
      </c>
      <c r="AE198" s="23">
        <f>SUM(Consumidor!AE$197:AE198)/SUM(Consumidor!AE$185:AE186)-1</f>
        <v>-7.7273504040531238E-2</v>
      </c>
      <c r="AF198" s="23">
        <f>SUM(Consumidor!AF$197:AF198)/SUM(Consumidor!AF$185:AF186)-1</f>
        <v>-6.5761543655394217E-2</v>
      </c>
      <c r="AG198" s="23">
        <f>SUM(Consumidor!AG$197:AG198)/SUM(Consumidor!AG$185:AG186)-1</f>
        <v>-5.9724166667310841E-2</v>
      </c>
      <c r="AH198" s="24">
        <f>SUM(Consumidor!AH$197:AH198)/SUM(Consumidor!AH$185:AH186)-1</f>
        <v>-5.0053010454888192E-2</v>
      </c>
      <c r="AI198" s="35">
        <f>SUM(Consumidor!AI$197:AI198)/SUM(Consumidor!AI$185:AI186)-1</f>
        <v>-8.3361466000293816E-2</v>
      </c>
    </row>
    <row r="199" spans="1:35" x14ac:dyDescent="0.35">
      <c r="A199" s="32">
        <v>44986</v>
      </c>
      <c r="B199" s="22">
        <f>SUM(Consumidor!B$197:B199)/SUM(Consumidor!B$185:B187)-1</f>
        <v>-9.1251936241274034E-2</v>
      </c>
      <c r="C199" s="23">
        <f>SUM(Consumidor!C$197:C199)/SUM(Consumidor!C$185:C187)-1</f>
        <v>-0.22000770246048063</v>
      </c>
      <c r="D199" s="23">
        <f>SUM(Consumidor!D$197:D199)/SUM(Consumidor!D$185:D187)-1</f>
        <v>-2.932823339210866E-2</v>
      </c>
      <c r="E199" s="23">
        <f>SUM(Consumidor!E$197:E199)/SUM(Consumidor!E$185:E187)-1</f>
        <v>-0.23261793418616761</v>
      </c>
      <c r="F199" s="23">
        <f>SUM(Consumidor!F$197:F199)/SUM(Consumidor!F$185:F187)-1</f>
        <v>-0.12956927810078744</v>
      </c>
      <c r="G199" s="23">
        <f>SUM(Consumidor!G$197:G199)/SUM(Consumidor!G$185:G187)-1</f>
        <v>-0.10723562976075385</v>
      </c>
      <c r="H199" s="23">
        <f>SUM(Consumidor!H$197:H199)/SUM(Consumidor!H$185:H187)-1</f>
        <v>-0.16634343309846444</v>
      </c>
      <c r="I199" s="23">
        <f>SUM(Consumidor!I$197:I199)/SUM(Consumidor!I$185:I187)-1</f>
        <v>-5.4083962290291443E-2</v>
      </c>
      <c r="J199" s="23">
        <f>SUM(Consumidor!J$197:J199)/SUM(Consumidor!J$185:J187)-1</f>
        <v>-0.14742412454088138</v>
      </c>
      <c r="K199" s="23">
        <f>SUM(Consumidor!K$197:K199)/SUM(Consumidor!K$185:K187)-1</f>
        <v>-9.3072163217835624E-2</v>
      </c>
      <c r="L199" s="23">
        <f>SUM(Consumidor!L$197:L199)/SUM(Consumidor!L$185:L187)-1</f>
        <v>-0.10188681587160209</v>
      </c>
      <c r="M199" s="23">
        <f>SUM(Consumidor!M$197:M199)/SUM(Consumidor!M$185:M187)-1</f>
        <v>-8.9704706569099679E-2</v>
      </c>
      <c r="N199" s="23">
        <f>SUM(Consumidor!N$197:N199)/SUM(Consumidor!N$185:N187)-1</f>
        <v>-0.17367155497779363</v>
      </c>
      <c r="O199" s="23">
        <f>SUM(Consumidor!O$197:O199)/SUM(Consumidor!O$185:O187)-1</f>
        <v>-9.4248353131757723E-2</v>
      </c>
      <c r="P199" s="23">
        <f>SUM(Consumidor!P$197:P199)/SUM(Consumidor!P$185:P187)-1</f>
        <v>-0.11936418920850422</v>
      </c>
      <c r="Q199" s="23">
        <f>SUM(Consumidor!Q$197:Q199)/SUM(Consumidor!Q$185:Q187)-1</f>
        <v>-0.11339497366260054</v>
      </c>
      <c r="R199" s="23">
        <f>SUM(Consumidor!R$197:R199)/SUM(Consumidor!R$185:R187)-1</f>
        <v>-0.15813070314473621</v>
      </c>
      <c r="S199" s="23">
        <f>SUM(Consumidor!S$197:S199)/SUM(Consumidor!S$185:S187)-1</f>
        <v>-7.8423822597308068E-2</v>
      </c>
      <c r="T199" s="23">
        <f>SUM(Consumidor!T$197:T199)/SUM(Consumidor!T$185:T187)-1</f>
        <v>-0.2016341550073214</v>
      </c>
      <c r="U199" s="23">
        <f>SUM(Consumidor!U$197:U199)/SUM(Consumidor!U$185:U187)-1</f>
        <v>-0.1502366869116547</v>
      </c>
      <c r="V199" s="23">
        <f>SUM(Consumidor!V$197:V199)/SUM(Consumidor!V$185:V187)-1</f>
        <v>-5.8424799781862213E-2</v>
      </c>
      <c r="W199" s="23">
        <f>SUM(Consumidor!W$197:W199)/SUM(Consumidor!W$185:W187)-1</f>
        <v>-9.0398462804527124E-2</v>
      </c>
      <c r="X199" s="23">
        <f>SUM(Consumidor!X$197:X199)/SUM(Consumidor!X$185:X187)-1</f>
        <v>-2.3567718691573036E-2</v>
      </c>
      <c r="Y199" s="23">
        <f>SUM(Consumidor!Y$197:Y199)/SUM(Consumidor!Y$185:Y187)-1</f>
        <v>-3.8301222456416539E-2</v>
      </c>
      <c r="Z199" s="23">
        <f>SUM(Consumidor!Z$197:Z199)/SUM(Consumidor!Z$185:Z187)-1</f>
        <v>-0.11353329944071344</v>
      </c>
      <c r="AA199" s="23">
        <f>SUM(Consumidor!AA$197:AA199)/SUM(Consumidor!AA$185:AA187)-1</f>
        <v>-5.0189366999273344E-2</v>
      </c>
      <c r="AB199" s="24">
        <f>SUM(Consumidor!AB$197:AB199)/SUM(Consumidor!AB$185:AB187)-1</f>
        <v>-5.0929555129685444E-2</v>
      </c>
      <c r="AC199" s="22">
        <f>SUM(Consumidor!AC$197:AC199)/SUM(Consumidor!AC$185:AC187)-1</f>
        <v>-0.10477865209449566</v>
      </c>
      <c r="AD199" s="23">
        <f>SUM(Consumidor!AD$197:AD199)/SUM(Consumidor!AD$185:AD187)-1</f>
        <v>-0.11297903037477441</v>
      </c>
      <c r="AE199" s="23">
        <f>SUM(Consumidor!AE$197:AE199)/SUM(Consumidor!AE$185:AE187)-1</f>
        <v>-8.69140768850305E-2</v>
      </c>
      <c r="AF199" s="23">
        <f>SUM(Consumidor!AF$197:AF199)/SUM(Consumidor!AF$185:AF187)-1</f>
        <v>-7.4237197129390808E-2</v>
      </c>
      <c r="AG199" s="23">
        <f>SUM(Consumidor!AG$197:AG199)/SUM(Consumidor!AG$185:AG187)-1</f>
        <v>-6.6437559932146839E-2</v>
      </c>
      <c r="AH199" s="24">
        <f>SUM(Consumidor!AH$197:AH199)/SUM(Consumidor!AH$185:AH187)-1</f>
        <v>-5.9052119918314161E-2</v>
      </c>
      <c r="AI199" s="35">
        <f>SUM(Consumidor!AI$197:AI199)/SUM(Consumidor!AI$185:AI187)-1</f>
        <v>-9.6073279565366265E-2</v>
      </c>
    </row>
    <row r="200" spans="1:35" x14ac:dyDescent="0.35">
      <c r="A200" s="32">
        <v>45017</v>
      </c>
      <c r="B200" s="22">
        <f>SUM(Consumidor!B$197:B200)/SUM(Consumidor!B$185:B188)-1</f>
        <v>-0.13750430218039844</v>
      </c>
      <c r="C200" s="23">
        <f>SUM(Consumidor!C$197:C200)/SUM(Consumidor!C$185:C188)-1</f>
        <v>-0.24088836338033925</v>
      </c>
      <c r="D200" s="23">
        <f>SUM(Consumidor!D$197:D200)/SUM(Consumidor!D$185:D188)-1</f>
        <v>-8.7910979066208705E-2</v>
      </c>
      <c r="E200" s="23">
        <f>SUM(Consumidor!E$197:E200)/SUM(Consumidor!E$185:E188)-1</f>
        <v>-0.26521056015086319</v>
      </c>
      <c r="F200" s="23">
        <f>SUM(Consumidor!F$197:F200)/SUM(Consumidor!F$185:F188)-1</f>
        <v>-0.17232608665378424</v>
      </c>
      <c r="G200" s="23">
        <f>SUM(Consumidor!G$197:G200)/SUM(Consumidor!G$185:G188)-1</f>
        <v>-0.15400565291975199</v>
      </c>
      <c r="H200" s="23">
        <f>SUM(Consumidor!H$197:H200)/SUM(Consumidor!H$185:H188)-1</f>
        <v>-0.1825671368848405</v>
      </c>
      <c r="I200" s="23">
        <f>SUM(Consumidor!I$197:I200)/SUM(Consumidor!I$185:I188)-1</f>
        <v>-9.4303770627125694E-2</v>
      </c>
      <c r="J200" s="23">
        <f>SUM(Consumidor!J$197:J200)/SUM(Consumidor!J$185:J188)-1</f>
        <v>-0.16856816367299909</v>
      </c>
      <c r="K200" s="23">
        <f>SUM(Consumidor!K$197:K200)/SUM(Consumidor!K$185:K188)-1</f>
        <v>-0.13603179946457411</v>
      </c>
      <c r="L200" s="23">
        <f>SUM(Consumidor!L$197:L200)/SUM(Consumidor!L$185:L188)-1</f>
        <v>-0.13060112248686406</v>
      </c>
      <c r="M200" s="23">
        <f>SUM(Consumidor!M$197:M200)/SUM(Consumidor!M$185:M188)-1</f>
        <v>-0.13248853407748307</v>
      </c>
      <c r="N200" s="23">
        <f>SUM(Consumidor!N$197:N200)/SUM(Consumidor!N$185:N188)-1</f>
        <v>-0.18418948764684984</v>
      </c>
      <c r="O200" s="23">
        <f>SUM(Consumidor!O$197:O200)/SUM(Consumidor!O$185:O188)-1</f>
        <v>-0.1470569668346926</v>
      </c>
      <c r="P200" s="23">
        <f>SUM(Consumidor!P$197:P200)/SUM(Consumidor!P$185:P188)-1</f>
        <v>-0.16129759791975595</v>
      </c>
      <c r="Q200" s="23">
        <f>SUM(Consumidor!Q$197:Q200)/SUM(Consumidor!Q$185:Q188)-1</f>
        <v>-0.15998726450466982</v>
      </c>
      <c r="R200" s="23">
        <f>SUM(Consumidor!R$197:R200)/SUM(Consumidor!R$185:R188)-1</f>
        <v>-0.18931423457382357</v>
      </c>
      <c r="S200" s="23">
        <f>SUM(Consumidor!S$197:S200)/SUM(Consumidor!S$185:S188)-1</f>
        <v>-0.10794097373259992</v>
      </c>
      <c r="T200" s="23">
        <f>SUM(Consumidor!T$197:T200)/SUM(Consumidor!T$185:T188)-1</f>
        <v>-0.23564759062436491</v>
      </c>
      <c r="U200" s="23">
        <f>SUM(Consumidor!U$197:U200)/SUM(Consumidor!U$185:U188)-1</f>
        <v>-0.18373192203364364</v>
      </c>
      <c r="V200" s="23">
        <f>SUM(Consumidor!V$197:V200)/SUM(Consumidor!V$185:V188)-1</f>
        <v>-0.10121403205946955</v>
      </c>
      <c r="W200" s="23">
        <f>SUM(Consumidor!W$197:W200)/SUM(Consumidor!W$185:W188)-1</f>
        <v>-0.14958457979364137</v>
      </c>
      <c r="X200" s="23">
        <f>SUM(Consumidor!X$197:X200)/SUM(Consumidor!X$185:X188)-1</f>
        <v>-6.1829301660152436E-2</v>
      </c>
      <c r="Y200" s="23">
        <f>SUM(Consumidor!Y$197:Y200)/SUM(Consumidor!Y$185:Y188)-1</f>
        <v>-7.0918877401552227E-2</v>
      </c>
      <c r="Z200" s="23">
        <f>SUM(Consumidor!Z$197:Z200)/SUM(Consumidor!Z$185:Z188)-1</f>
        <v>-0.15501605457693057</v>
      </c>
      <c r="AA200" s="23">
        <f>SUM(Consumidor!AA$197:AA200)/SUM(Consumidor!AA$185:AA188)-1</f>
        <v>-8.7797455318961659E-2</v>
      </c>
      <c r="AB200" s="24">
        <f>SUM(Consumidor!AB$197:AB200)/SUM(Consumidor!AB$185:AB188)-1</f>
        <v>-9.5832295434494341E-2</v>
      </c>
      <c r="AC200" s="22">
        <f>SUM(Consumidor!AC$197:AC200)/SUM(Consumidor!AC$185:AC188)-1</f>
        <v>-0.14705718171552595</v>
      </c>
      <c r="AD200" s="23">
        <f>SUM(Consumidor!AD$197:AD200)/SUM(Consumidor!AD$185:AD188)-1</f>
        <v>-0.14587580897231844</v>
      </c>
      <c r="AE200" s="23">
        <f>SUM(Consumidor!AE$197:AE200)/SUM(Consumidor!AE$185:AE188)-1</f>
        <v>-0.12244781713919106</v>
      </c>
      <c r="AF200" s="23">
        <f>SUM(Consumidor!AF$197:AF200)/SUM(Consumidor!AF$185:AF188)-1</f>
        <v>-0.11194752265656926</v>
      </c>
      <c r="AG200" s="23">
        <f>SUM(Consumidor!AG$197:AG200)/SUM(Consumidor!AG$185:AG188)-1</f>
        <v>-0.10544212089268201</v>
      </c>
      <c r="AH200" s="24">
        <f>SUM(Consumidor!AH$197:AH200)/SUM(Consumidor!AH$185:AH188)-1</f>
        <v>-9.8472378874331912E-2</v>
      </c>
      <c r="AI200" s="35">
        <f>SUM(Consumidor!AI$197:AI200)/SUM(Consumidor!AI$185:AI188)-1</f>
        <v>-0.13186487840379035</v>
      </c>
    </row>
    <row r="201" spans="1:35" x14ac:dyDescent="0.35">
      <c r="A201" s="32">
        <v>45047</v>
      </c>
      <c r="B201" s="22">
        <f>SUM(Consumidor!B$197:B201)/SUM(Consumidor!B$185:B189)-1</f>
        <v>-0.15178309716201155</v>
      </c>
      <c r="C201" s="23">
        <f>SUM(Consumidor!C$197:C201)/SUM(Consumidor!C$185:C189)-1</f>
        <v>-0.2332164469665039</v>
      </c>
      <c r="D201" s="23">
        <f>SUM(Consumidor!D$197:D201)/SUM(Consumidor!D$185:D189)-1</f>
        <v>-0.11463366534908548</v>
      </c>
      <c r="E201" s="23">
        <f>SUM(Consumidor!E$197:E201)/SUM(Consumidor!E$185:E189)-1</f>
        <v>-0.26552154860999599</v>
      </c>
      <c r="F201" s="23">
        <f>SUM(Consumidor!F$197:F201)/SUM(Consumidor!F$185:F189)-1</f>
        <v>-0.17621297844885675</v>
      </c>
      <c r="G201" s="23">
        <f>SUM(Consumidor!G$197:G201)/SUM(Consumidor!G$185:G189)-1</f>
        <v>-0.1648400280168506</v>
      </c>
      <c r="H201" s="23">
        <f>SUM(Consumidor!H$197:H201)/SUM(Consumidor!H$185:H189)-1</f>
        <v>-0.20520535772386217</v>
      </c>
      <c r="I201" s="23">
        <f>SUM(Consumidor!I$197:I201)/SUM(Consumidor!I$185:I189)-1</f>
        <v>-0.11058514359565408</v>
      </c>
      <c r="J201" s="23">
        <f>SUM(Consumidor!J$197:J201)/SUM(Consumidor!J$185:J189)-1</f>
        <v>-0.16487433442016464</v>
      </c>
      <c r="K201" s="23">
        <f>SUM(Consumidor!K$197:K201)/SUM(Consumidor!K$185:K189)-1</f>
        <v>-0.14318533292161051</v>
      </c>
      <c r="L201" s="23">
        <f>SUM(Consumidor!L$197:L201)/SUM(Consumidor!L$185:L189)-1</f>
        <v>-0.13478574745980787</v>
      </c>
      <c r="M201" s="23">
        <f>SUM(Consumidor!M$197:M201)/SUM(Consumidor!M$185:M189)-1</f>
        <v>-0.14182753557002792</v>
      </c>
      <c r="N201" s="23">
        <f>SUM(Consumidor!N$197:N201)/SUM(Consumidor!N$185:N189)-1</f>
        <v>-0.17263475424409624</v>
      </c>
      <c r="O201" s="23">
        <f>SUM(Consumidor!O$197:O201)/SUM(Consumidor!O$185:O189)-1</f>
        <v>-0.15982288486387342</v>
      </c>
      <c r="P201" s="23">
        <f>SUM(Consumidor!P$197:P201)/SUM(Consumidor!P$185:P189)-1</f>
        <v>-0.16713664721158628</v>
      </c>
      <c r="Q201" s="23">
        <f>SUM(Consumidor!Q$197:Q201)/SUM(Consumidor!Q$185:Q189)-1</f>
        <v>-0.16534680614172459</v>
      </c>
      <c r="R201" s="23">
        <f>SUM(Consumidor!R$197:R201)/SUM(Consumidor!R$185:R189)-1</f>
        <v>-0.18337314366648938</v>
      </c>
      <c r="S201" s="23">
        <f>SUM(Consumidor!S$197:S201)/SUM(Consumidor!S$185:S189)-1</f>
        <v>-0.11181972155781916</v>
      </c>
      <c r="T201" s="23">
        <f>SUM(Consumidor!T$197:T201)/SUM(Consumidor!T$185:T189)-1</f>
        <v>-0.24278807461688534</v>
      </c>
      <c r="U201" s="23">
        <f>SUM(Consumidor!U$197:U201)/SUM(Consumidor!U$185:U189)-1</f>
        <v>-0.18878969483207031</v>
      </c>
      <c r="V201" s="23">
        <f>SUM(Consumidor!V$197:V201)/SUM(Consumidor!V$185:V189)-1</f>
        <v>-0.10942359851368977</v>
      </c>
      <c r="W201" s="23">
        <f>SUM(Consumidor!W$197:W201)/SUM(Consumidor!W$185:W189)-1</f>
        <v>-0.16291534546469433</v>
      </c>
      <c r="X201" s="23">
        <f>SUM(Consumidor!X$197:X201)/SUM(Consumidor!X$185:X189)-1</f>
        <v>-7.0258543757641068E-2</v>
      </c>
      <c r="Y201" s="23">
        <f>SUM(Consumidor!Y$197:Y201)/SUM(Consumidor!Y$185:Y189)-1</f>
        <v>-7.4376933689745073E-2</v>
      </c>
      <c r="Z201" s="23">
        <f>SUM(Consumidor!Z$197:Z201)/SUM(Consumidor!Z$185:Z189)-1</f>
        <v>-0.15703040241311184</v>
      </c>
      <c r="AA201" s="23">
        <f>SUM(Consumidor!AA$197:AA201)/SUM(Consumidor!AA$185:AA189)-1</f>
        <v>-9.2148067557165647E-2</v>
      </c>
      <c r="AB201" s="24">
        <f>SUM(Consumidor!AB$197:AB201)/SUM(Consumidor!AB$185:AB189)-1</f>
        <v>-0.10346860444759098</v>
      </c>
      <c r="AC201" s="22">
        <f>SUM(Consumidor!AC$197:AC201)/SUM(Consumidor!AC$185:AC189)-1</f>
        <v>-0.15658857038462826</v>
      </c>
      <c r="AD201" s="23">
        <f>SUM(Consumidor!AD$197:AD201)/SUM(Consumidor!AD$185:AD189)-1</f>
        <v>-0.15061514037643231</v>
      </c>
      <c r="AE201" s="23">
        <f>SUM(Consumidor!AE$197:AE201)/SUM(Consumidor!AE$185:AE189)-1</f>
        <v>-0.12723437277271754</v>
      </c>
      <c r="AF201" s="23">
        <f>SUM(Consumidor!AF$197:AF201)/SUM(Consumidor!AF$185:AF189)-1</f>
        <v>-0.11795484486152596</v>
      </c>
      <c r="AG201" s="23">
        <f>SUM(Consumidor!AG$197:AG201)/SUM(Consumidor!AG$185:AG189)-1</f>
        <v>-0.11205118182739315</v>
      </c>
      <c r="AH201" s="24">
        <f>SUM(Consumidor!AH$197:AH201)/SUM(Consumidor!AH$185:AH189)-1</f>
        <v>-0.10642093511199302</v>
      </c>
      <c r="AI201" s="35">
        <f>SUM(Consumidor!AI$197:AI201)/SUM(Consumidor!AI$185:AI189)-1</f>
        <v>-0.13739905251108719</v>
      </c>
    </row>
    <row r="202" spans="1:35" x14ac:dyDescent="0.35">
      <c r="A202" s="32">
        <v>45078</v>
      </c>
      <c r="B202" s="22">
        <f>SUM(Consumidor!B$197:B202)/SUM(Consumidor!B$185:B190)-1</f>
        <v>-0.14508036928757151</v>
      </c>
      <c r="C202" s="23">
        <f>SUM(Consumidor!C$197:C202)/SUM(Consumidor!C$185:C190)-1</f>
        <v>-0.21465632120555367</v>
      </c>
      <c r="D202" s="23">
        <f>SUM(Consumidor!D$197:D202)/SUM(Consumidor!D$185:D190)-1</f>
        <v>-0.10711687721559882</v>
      </c>
      <c r="E202" s="23">
        <f>SUM(Consumidor!E$197:E202)/SUM(Consumidor!E$185:E190)-1</f>
        <v>-0.2499832446170992</v>
      </c>
      <c r="F202" s="23">
        <f>SUM(Consumidor!F$197:F202)/SUM(Consumidor!F$185:F190)-1</f>
        <v>-0.16422392872094993</v>
      </c>
      <c r="G202" s="23">
        <f>SUM(Consumidor!G$197:G202)/SUM(Consumidor!G$185:G190)-1</f>
        <v>-0.15945314171745117</v>
      </c>
      <c r="H202" s="23">
        <f>SUM(Consumidor!H$197:H202)/SUM(Consumidor!H$185:H190)-1</f>
        <v>-0.1477050807740351</v>
      </c>
      <c r="I202" s="23">
        <f>SUM(Consumidor!I$197:I202)/SUM(Consumidor!I$185:I190)-1</f>
        <v>-9.9669264051689854E-2</v>
      </c>
      <c r="J202" s="23">
        <f>SUM(Consumidor!J$197:J202)/SUM(Consumidor!J$185:J190)-1</f>
        <v>-0.14531976037523087</v>
      </c>
      <c r="K202" s="23">
        <f>SUM(Consumidor!K$197:K202)/SUM(Consumidor!K$185:K190)-1</f>
        <v>-0.13291266960837067</v>
      </c>
      <c r="L202" s="23">
        <f>SUM(Consumidor!L$197:L202)/SUM(Consumidor!L$185:L190)-1</f>
        <v>-0.12388818300201698</v>
      </c>
      <c r="M202" s="23">
        <f>SUM(Consumidor!M$197:M202)/SUM(Consumidor!M$185:M190)-1</f>
        <v>-0.14082122536992381</v>
      </c>
      <c r="N202" s="23">
        <f>SUM(Consumidor!N$197:N202)/SUM(Consumidor!N$185:N190)-1</f>
        <v>-0.15640640358220126</v>
      </c>
      <c r="O202" s="23">
        <f>SUM(Consumidor!O$197:O202)/SUM(Consumidor!O$185:O190)-1</f>
        <v>-0.15185584931579577</v>
      </c>
      <c r="P202" s="23">
        <f>SUM(Consumidor!P$197:P202)/SUM(Consumidor!P$185:P190)-1</f>
        <v>-0.14905983649848331</v>
      </c>
      <c r="Q202" s="23">
        <f>SUM(Consumidor!Q$197:Q202)/SUM(Consumidor!Q$185:Q190)-1</f>
        <v>-0.15620344376122275</v>
      </c>
      <c r="R202" s="23">
        <f>SUM(Consumidor!R$197:R202)/SUM(Consumidor!R$185:R190)-1</f>
        <v>-0.16844002030402883</v>
      </c>
      <c r="S202" s="23">
        <f>SUM(Consumidor!S$197:S202)/SUM(Consumidor!S$185:S190)-1</f>
        <v>-9.6581197901515536E-2</v>
      </c>
      <c r="T202" s="23">
        <f>SUM(Consumidor!T$197:T202)/SUM(Consumidor!T$185:T190)-1</f>
        <v>-0.22466890722126354</v>
      </c>
      <c r="U202" s="23">
        <f>SUM(Consumidor!U$197:U202)/SUM(Consumidor!U$185:U190)-1</f>
        <v>-0.17587000607811198</v>
      </c>
      <c r="V202" s="23">
        <f>SUM(Consumidor!V$197:V202)/SUM(Consumidor!V$185:V190)-1</f>
        <v>-9.8432677452891193E-2</v>
      </c>
      <c r="W202" s="23">
        <f>SUM(Consumidor!W$197:W202)/SUM(Consumidor!W$185:W190)-1</f>
        <v>-0.15462429767557906</v>
      </c>
      <c r="X202" s="23">
        <f>SUM(Consumidor!X$197:X202)/SUM(Consumidor!X$185:X190)-1</f>
        <v>-6.0355062887390454E-2</v>
      </c>
      <c r="Y202" s="23">
        <f>SUM(Consumidor!Y$197:Y202)/SUM(Consumidor!Y$185:Y190)-1</f>
        <v>-5.8191596218862163E-2</v>
      </c>
      <c r="Z202" s="23">
        <f>SUM(Consumidor!Z$197:Z202)/SUM(Consumidor!Z$185:Z190)-1</f>
        <v>-0.14214278769313671</v>
      </c>
      <c r="AA202" s="23">
        <f>SUM(Consumidor!AA$197:AA202)/SUM(Consumidor!AA$185:AA190)-1</f>
        <v>-8.4262679717132194E-2</v>
      </c>
      <c r="AB202" s="24">
        <f>SUM(Consumidor!AB$197:AB202)/SUM(Consumidor!AB$185:AB190)-1</f>
        <v>-9.3141549774300336E-2</v>
      </c>
      <c r="AC202" s="22">
        <f>SUM(Consumidor!AC$197:AC202)/SUM(Consumidor!AC$185:AC190)-1</f>
        <v>-0.1440262723909117</v>
      </c>
      <c r="AD202" s="23">
        <f>SUM(Consumidor!AD$197:AD202)/SUM(Consumidor!AD$185:AD190)-1</f>
        <v>-0.13768213239801352</v>
      </c>
      <c r="AE202" s="23">
        <f>SUM(Consumidor!AE$197:AE202)/SUM(Consumidor!AE$185:AE190)-1</f>
        <v>-0.11488809249858523</v>
      </c>
      <c r="AF202" s="23">
        <f>SUM(Consumidor!AF$197:AF202)/SUM(Consumidor!AF$185:AF190)-1</f>
        <v>-0.10590073250603171</v>
      </c>
      <c r="AG202" s="23">
        <f>SUM(Consumidor!AG$197:AG202)/SUM(Consumidor!AG$185:AG190)-1</f>
        <v>-0.10010171655980227</v>
      </c>
      <c r="AH202" s="24">
        <f>SUM(Consumidor!AH$197:AH202)/SUM(Consumidor!AH$185:AH190)-1</f>
        <v>-9.4809648375211886E-2</v>
      </c>
      <c r="AI202" s="35">
        <f>SUM(Consumidor!AI$197:AI202)/SUM(Consumidor!AI$185:AI190)-1</f>
        <v>-0.12486414912314914</v>
      </c>
    </row>
    <row r="203" spans="1:35" x14ac:dyDescent="0.35">
      <c r="A203" s="32">
        <v>45108</v>
      </c>
      <c r="B203" s="22">
        <f>SUM(Consumidor!B$197:B203)/SUM(Consumidor!B$185:B191)-1</f>
        <v>-0.13933513297785638</v>
      </c>
      <c r="C203" s="23">
        <f>SUM(Consumidor!C$197:C203)/SUM(Consumidor!C$185:C191)-1</f>
        <v>-0.18709575071683893</v>
      </c>
      <c r="D203" s="23">
        <f>SUM(Consumidor!D$197:D203)/SUM(Consumidor!D$185:D191)-1</f>
        <v>-0.11079610097741677</v>
      </c>
      <c r="E203" s="23">
        <f>SUM(Consumidor!E$197:E203)/SUM(Consumidor!E$185:E191)-1</f>
        <v>-0.23495761179256336</v>
      </c>
      <c r="F203" s="23">
        <f>SUM(Consumidor!F$197:F203)/SUM(Consumidor!F$185:F191)-1</f>
        <v>-0.15938013652954242</v>
      </c>
      <c r="G203" s="23">
        <f>SUM(Consumidor!G$197:G203)/SUM(Consumidor!G$185:G191)-1</f>
        <v>-0.15636779019292013</v>
      </c>
      <c r="H203" s="23">
        <f>SUM(Consumidor!H$197:H203)/SUM(Consumidor!H$185:H191)-1</f>
        <v>-0.20178006165871887</v>
      </c>
      <c r="I203" s="23">
        <f>SUM(Consumidor!I$197:I203)/SUM(Consumidor!I$185:I191)-1</f>
        <v>-8.8874756964684387E-2</v>
      </c>
      <c r="J203" s="23">
        <f>SUM(Consumidor!J$197:J203)/SUM(Consumidor!J$185:J191)-1</f>
        <v>-0.14185749491533617</v>
      </c>
      <c r="K203" s="23">
        <f>SUM(Consumidor!K$197:K203)/SUM(Consumidor!K$185:K191)-1</f>
        <v>-0.13167923202486553</v>
      </c>
      <c r="L203" s="23">
        <f>SUM(Consumidor!L$197:L203)/SUM(Consumidor!L$185:L191)-1</f>
        <v>-0.11598594952596597</v>
      </c>
      <c r="M203" s="23">
        <f>SUM(Consumidor!M$197:M203)/SUM(Consumidor!M$185:M191)-1</f>
        <v>-0.13767047803448029</v>
      </c>
      <c r="N203" s="23">
        <f>SUM(Consumidor!N$197:N203)/SUM(Consumidor!N$185:N191)-1</f>
        <v>-0.14045452445111783</v>
      </c>
      <c r="O203" s="23">
        <f>SUM(Consumidor!O$197:O203)/SUM(Consumidor!O$185:O191)-1</f>
        <v>-0.14879878279462122</v>
      </c>
      <c r="P203" s="23">
        <f>SUM(Consumidor!P$197:P203)/SUM(Consumidor!P$185:P191)-1</f>
        <v>-0.13873933814080475</v>
      </c>
      <c r="Q203" s="23">
        <f>SUM(Consumidor!Q$197:Q203)/SUM(Consumidor!Q$185:Q191)-1</f>
        <v>-0.15554708848518983</v>
      </c>
      <c r="R203" s="23">
        <f>SUM(Consumidor!R$197:R203)/SUM(Consumidor!R$185:R191)-1</f>
        <v>-0.16407822246234149</v>
      </c>
      <c r="S203" s="23">
        <f>SUM(Consumidor!S$197:S203)/SUM(Consumidor!S$185:S191)-1</f>
        <v>-9.5546436386719447E-2</v>
      </c>
      <c r="T203" s="23">
        <f>SUM(Consumidor!T$197:T203)/SUM(Consumidor!T$185:T191)-1</f>
        <v>-0.21448490593151059</v>
      </c>
      <c r="U203" s="23">
        <f>SUM(Consumidor!U$197:U203)/SUM(Consumidor!U$185:U191)-1</f>
        <v>-0.17541129160222435</v>
      </c>
      <c r="V203" s="23">
        <f>SUM(Consumidor!V$197:V203)/SUM(Consumidor!V$185:V191)-1</f>
        <v>-9.1826493237136542E-2</v>
      </c>
      <c r="W203" s="23">
        <f>SUM(Consumidor!W$197:W203)/SUM(Consumidor!W$185:W191)-1</f>
        <v>-0.14451651794554254</v>
      </c>
      <c r="X203" s="23">
        <f>SUM(Consumidor!X$197:X203)/SUM(Consumidor!X$185:X191)-1</f>
        <v>-6.8564985489400154E-2</v>
      </c>
      <c r="Y203" s="23">
        <f>SUM(Consumidor!Y$197:Y203)/SUM(Consumidor!Y$185:Y191)-1</f>
        <v>-5.2440031022392697E-2</v>
      </c>
      <c r="Z203" s="23">
        <f>SUM(Consumidor!Z$197:Z203)/SUM(Consumidor!Z$185:Z191)-1</f>
        <v>-0.13206613359396502</v>
      </c>
      <c r="AA203" s="23">
        <f>SUM(Consumidor!AA$197:AA203)/SUM(Consumidor!AA$185:AA191)-1</f>
        <v>-8.5232957893238037E-2</v>
      </c>
      <c r="AB203" s="24">
        <f>SUM(Consumidor!AB$197:AB203)/SUM(Consumidor!AB$185:AB191)-1</f>
        <v>-9.2457563609396609E-2</v>
      </c>
      <c r="AC203" s="22">
        <f>SUM(Consumidor!AC$197:AC203)/SUM(Consumidor!AC$185:AC191)-1</f>
        <v>-0.1424865287312731</v>
      </c>
      <c r="AD203" s="23">
        <f>SUM(Consumidor!AD$197:AD203)/SUM(Consumidor!AD$185:AD191)-1</f>
        <v>-0.13469161814595509</v>
      </c>
      <c r="AE203" s="23">
        <f>SUM(Consumidor!AE$197:AE203)/SUM(Consumidor!AE$185:AE191)-1</f>
        <v>-0.11293511831354908</v>
      </c>
      <c r="AF203" s="23">
        <f>SUM(Consumidor!AF$197:AF203)/SUM(Consumidor!AF$185:AF191)-1</f>
        <v>-0.10478465491839173</v>
      </c>
      <c r="AG203" s="23">
        <f>SUM(Consumidor!AG$197:AG203)/SUM(Consumidor!AG$185:AG191)-1</f>
        <v>-9.9394554797675894E-2</v>
      </c>
      <c r="AH203" s="24">
        <f>SUM(Consumidor!AH$197:AH203)/SUM(Consumidor!AH$185:AH191)-1</f>
        <v>-9.4589596339781257E-2</v>
      </c>
      <c r="AI203" s="35">
        <f>SUM(Consumidor!AI$197:AI203)/SUM(Consumidor!AI$185:AI191)-1</f>
        <v>-0.12273958962873255</v>
      </c>
    </row>
    <row r="204" spans="1:35" x14ac:dyDescent="0.35">
      <c r="A204" s="32">
        <v>45139</v>
      </c>
      <c r="B204" s="22">
        <f>SUM(Consumidor!B$197:B204)/SUM(Consumidor!B$185:B192)-1</f>
        <v>-0.14134669388511967</v>
      </c>
      <c r="C204" s="23">
        <f>SUM(Consumidor!C$197:C204)/SUM(Consumidor!C$185:C192)-1</f>
        <v>-0.17166608833459351</v>
      </c>
      <c r="D204" s="23">
        <f>SUM(Consumidor!D$197:D204)/SUM(Consumidor!D$185:D192)-1</f>
        <v>-0.11173361607659604</v>
      </c>
      <c r="E204" s="23">
        <f>SUM(Consumidor!E$197:E204)/SUM(Consumidor!E$185:E192)-1</f>
        <v>-0.22637376386311014</v>
      </c>
      <c r="F204" s="23">
        <f>SUM(Consumidor!F$197:F204)/SUM(Consumidor!F$185:F192)-1</f>
        <v>-0.15162316871670356</v>
      </c>
      <c r="G204" s="23">
        <f>SUM(Consumidor!G$197:G204)/SUM(Consumidor!G$185:G192)-1</f>
        <v>-0.15328252354834404</v>
      </c>
      <c r="H204" s="23">
        <f>SUM(Consumidor!H$197:H204)/SUM(Consumidor!H$185:H192)-1</f>
        <v>-0.19270693299550135</v>
      </c>
      <c r="I204" s="23">
        <f>SUM(Consumidor!I$197:I204)/SUM(Consumidor!I$185:I192)-1</f>
        <v>-7.4436178034146483E-2</v>
      </c>
      <c r="J204" s="23">
        <f>SUM(Consumidor!J$197:J204)/SUM(Consumidor!J$185:J192)-1</f>
        <v>-0.12995073690697456</v>
      </c>
      <c r="K204" s="23">
        <f>SUM(Consumidor!K$197:K204)/SUM(Consumidor!K$185:K192)-1</f>
        <v>-0.1292500767131799</v>
      </c>
      <c r="L204" s="23">
        <f>SUM(Consumidor!L$197:L204)/SUM(Consumidor!L$185:L192)-1</f>
        <v>-0.10869493137214381</v>
      </c>
      <c r="M204" s="23">
        <f>SUM(Consumidor!M$197:M204)/SUM(Consumidor!M$185:M192)-1</f>
        <v>-0.14155652752821912</v>
      </c>
      <c r="N204" s="23">
        <f>SUM(Consumidor!N$197:N204)/SUM(Consumidor!N$185:N192)-1</f>
        <v>-0.1500841463922914</v>
      </c>
      <c r="O204" s="23">
        <f>SUM(Consumidor!O$197:O204)/SUM(Consumidor!O$185:O192)-1</f>
        <v>-0.15292127758109486</v>
      </c>
      <c r="P204" s="23">
        <f>SUM(Consumidor!P$197:P204)/SUM(Consumidor!P$185:P192)-1</f>
        <v>-0.13100510777525998</v>
      </c>
      <c r="Q204" s="23">
        <f>SUM(Consumidor!Q$197:Q204)/SUM(Consumidor!Q$185:Q192)-1</f>
        <v>-0.15253875557369456</v>
      </c>
      <c r="R204" s="23">
        <f>SUM(Consumidor!R$197:R204)/SUM(Consumidor!R$185:R192)-1</f>
        <v>-0.15391004161374411</v>
      </c>
      <c r="S204" s="23">
        <f>SUM(Consumidor!S$197:S204)/SUM(Consumidor!S$185:S192)-1</f>
        <v>-8.4557603808520398E-2</v>
      </c>
      <c r="T204" s="23">
        <f>SUM(Consumidor!T$197:T204)/SUM(Consumidor!T$185:T192)-1</f>
        <v>-0.20248198761093028</v>
      </c>
      <c r="U204" s="23">
        <f>SUM(Consumidor!U$197:U204)/SUM(Consumidor!U$185:U192)-1</f>
        <v>-0.16890424380707103</v>
      </c>
      <c r="V204" s="23">
        <f>SUM(Consumidor!V$197:V204)/SUM(Consumidor!V$185:V192)-1</f>
        <v>-8.6889107959880141E-2</v>
      </c>
      <c r="W204" s="23">
        <f>SUM(Consumidor!W$197:W204)/SUM(Consumidor!W$185:W192)-1</f>
        <v>-0.13404179394845817</v>
      </c>
      <c r="X204" s="23">
        <f>SUM(Consumidor!X$197:X204)/SUM(Consumidor!X$185:X192)-1</f>
        <v>-6.2721264395938059E-2</v>
      </c>
      <c r="Y204" s="23">
        <f>SUM(Consumidor!Y$197:Y204)/SUM(Consumidor!Y$185:Y192)-1</f>
        <v>-4.569064928217581E-2</v>
      </c>
      <c r="Z204" s="23">
        <f>SUM(Consumidor!Z$197:Z204)/SUM(Consumidor!Z$185:Z192)-1</f>
        <v>-0.12328730289650958</v>
      </c>
      <c r="AA204" s="23">
        <f>SUM(Consumidor!AA$197:AA204)/SUM(Consumidor!AA$185:AA192)-1</f>
        <v>-8.6174917423637143E-2</v>
      </c>
      <c r="AB204" s="24">
        <f>SUM(Consumidor!AB$197:AB204)/SUM(Consumidor!AB$185:AB192)-1</f>
        <v>-9.3126317841056294E-2</v>
      </c>
      <c r="AC204" s="22">
        <f>SUM(Consumidor!AC$197:AC204)/SUM(Consumidor!AC$185:AC192)-1</f>
        <v>-0.13777568895871273</v>
      </c>
      <c r="AD204" s="23">
        <f>SUM(Consumidor!AD$197:AD204)/SUM(Consumidor!AD$185:AD192)-1</f>
        <v>-0.12837307742954862</v>
      </c>
      <c r="AE204" s="23">
        <f>SUM(Consumidor!AE$197:AE204)/SUM(Consumidor!AE$185:AE192)-1</f>
        <v>-0.10870033419280323</v>
      </c>
      <c r="AF204" s="23">
        <f>SUM(Consumidor!AF$197:AF204)/SUM(Consumidor!AF$185:AF192)-1</f>
        <v>-0.10124338002804079</v>
      </c>
      <c r="AG204" s="23">
        <f>SUM(Consumidor!AG$197:AG204)/SUM(Consumidor!AG$185:AG192)-1</f>
        <v>-9.6461913606800009E-2</v>
      </c>
      <c r="AH204" s="24">
        <f>SUM(Consumidor!AH$197:AH204)/SUM(Consumidor!AH$185:AH192)-1</f>
        <v>-9.1991805269202587E-2</v>
      </c>
      <c r="AI204" s="35">
        <f>SUM(Consumidor!AI$197:AI204)/SUM(Consumidor!AI$185:AI192)-1</f>
        <v>-0.11784345933461948</v>
      </c>
    </row>
    <row r="205" spans="1:35" x14ac:dyDescent="0.35">
      <c r="A205" s="32">
        <v>45170</v>
      </c>
      <c r="B205" s="22">
        <f>SUM(Consumidor!B$197:B205)/SUM(Consumidor!B$185:B193)-1</f>
        <v>-0.14355132380293101</v>
      </c>
      <c r="C205" s="23">
        <f>SUM(Consumidor!C$197:C205)/SUM(Consumidor!C$185:C193)-1</f>
        <v>-0.16221068772049563</v>
      </c>
      <c r="D205" s="23">
        <f>SUM(Consumidor!D$197:D205)/SUM(Consumidor!D$185:D193)-1</f>
        <v>-0.1113710520594845</v>
      </c>
      <c r="E205" s="23">
        <f>SUM(Consumidor!E$197:E205)/SUM(Consumidor!E$185:E193)-1</f>
        <v>-0.22027866137102725</v>
      </c>
      <c r="F205" s="23">
        <f>SUM(Consumidor!F$197:F205)/SUM(Consumidor!F$185:F193)-1</f>
        <v>-0.15149736963390059</v>
      </c>
      <c r="G205" s="23">
        <f>SUM(Consumidor!G$197:G205)/SUM(Consumidor!G$185:G193)-1</f>
        <v>-0.15993319650234128</v>
      </c>
      <c r="H205" s="23">
        <f>SUM(Consumidor!H$197:H205)/SUM(Consumidor!H$185:H193)-1</f>
        <v>-0.22345670294112041</v>
      </c>
      <c r="I205" s="23">
        <f>SUM(Consumidor!I$197:I205)/SUM(Consumidor!I$185:I193)-1</f>
        <v>-7.2264869218902628E-2</v>
      </c>
      <c r="J205" s="23">
        <f>SUM(Consumidor!J$197:J205)/SUM(Consumidor!J$185:J193)-1</f>
        <v>-0.12950466420492235</v>
      </c>
      <c r="K205" s="23">
        <f>SUM(Consumidor!K$197:K205)/SUM(Consumidor!K$185:K193)-1</f>
        <v>-0.12827163341182768</v>
      </c>
      <c r="L205" s="23">
        <f>SUM(Consumidor!L$197:L205)/SUM(Consumidor!L$185:L193)-1</f>
        <v>-0.10666496172083861</v>
      </c>
      <c r="M205" s="23">
        <f>SUM(Consumidor!M$197:M205)/SUM(Consumidor!M$185:M193)-1</f>
        <v>-0.14727262538243691</v>
      </c>
      <c r="N205" s="23">
        <f>SUM(Consumidor!N$197:N205)/SUM(Consumidor!N$185:N193)-1</f>
        <v>-0.14518411690606237</v>
      </c>
      <c r="O205" s="23">
        <f>SUM(Consumidor!O$197:O205)/SUM(Consumidor!O$185:O193)-1</f>
        <v>-0.159661767871076</v>
      </c>
      <c r="P205" s="23">
        <f>SUM(Consumidor!P$197:P205)/SUM(Consumidor!P$185:P193)-1</f>
        <v>-0.1388691424218137</v>
      </c>
      <c r="Q205" s="23">
        <f>SUM(Consumidor!Q$197:Q205)/SUM(Consumidor!Q$185:Q193)-1</f>
        <v>-0.16069425233988133</v>
      </c>
      <c r="R205" s="23">
        <f>SUM(Consumidor!R$197:R205)/SUM(Consumidor!R$185:R193)-1</f>
        <v>-0.15266996098921559</v>
      </c>
      <c r="S205" s="23">
        <f>SUM(Consumidor!S$197:S205)/SUM(Consumidor!S$185:S193)-1</f>
        <v>-8.1807800542494369E-2</v>
      </c>
      <c r="T205" s="23">
        <f>SUM(Consumidor!T$197:T205)/SUM(Consumidor!T$185:T193)-1</f>
        <v>-0.20236045020147553</v>
      </c>
      <c r="U205" s="23">
        <f>SUM(Consumidor!U$197:U205)/SUM(Consumidor!U$185:U193)-1</f>
        <v>-0.16749279837667852</v>
      </c>
      <c r="V205" s="23">
        <f>SUM(Consumidor!V$197:V205)/SUM(Consumidor!V$185:V193)-1</f>
        <v>-8.3277729879552953E-2</v>
      </c>
      <c r="W205" s="23">
        <f>SUM(Consumidor!W$197:W205)/SUM(Consumidor!W$185:W193)-1</f>
        <v>-0.13255620767083975</v>
      </c>
      <c r="X205" s="23">
        <f>SUM(Consumidor!X$197:X205)/SUM(Consumidor!X$185:X193)-1</f>
        <v>-6.1814564779445358E-2</v>
      </c>
      <c r="Y205" s="23">
        <f>SUM(Consumidor!Y$197:Y205)/SUM(Consumidor!Y$185:Y193)-1</f>
        <v>-4.2142296289619519E-2</v>
      </c>
      <c r="Z205" s="23">
        <f>SUM(Consumidor!Z$197:Z205)/SUM(Consumidor!Z$185:Z193)-1</f>
        <v>-0.12524101967454904</v>
      </c>
      <c r="AA205" s="23">
        <f>SUM(Consumidor!AA$197:AA205)/SUM(Consumidor!AA$185:AA193)-1</f>
        <v>-9.1216237308226034E-2</v>
      </c>
      <c r="AB205" s="24">
        <f>SUM(Consumidor!AB$197:AB205)/SUM(Consumidor!AB$185:AB193)-1</f>
        <v>-9.3735635275802087E-2</v>
      </c>
      <c r="AC205" s="22">
        <f>SUM(Consumidor!AC$197:AC205)/SUM(Consumidor!AC$185:AC193)-1</f>
        <v>-0.14124684442190982</v>
      </c>
      <c r="AD205" s="23">
        <f>SUM(Consumidor!AD$197:AD205)/SUM(Consumidor!AD$185:AD193)-1</f>
        <v>-0.1293581077339746</v>
      </c>
      <c r="AE205" s="23">
        <f>SUM(Consumidor!AE$197:AE205)/SUM(Consumidor!AE$185:AE193)-1</f>
        <v>-0.11075210559836202</v>
      </c>
      <c r="AF205" s="23">
        <f>SUM(Consumidor!AF$197:AF205)/SUM(Consumidor!AF$185:AF193)-1</f>
        <v>-0.10407005517420032</v>
      </c>
      <c r="AG205" s="23">
        <f>SUM(Consumidor!AG$197:AG205)/SUM(Consumidor!AG$185:AG193)-1</f>
        <v>-0.10016646001074347</v>
      </c>
      <c r="AH205" s="24">
        <f>SUM(Consumidor!AH$197:AH205)/SUM(Consumidor!AH$185:AH193)-1</f>
        <v>-9.5382107839793506E-2</v>
      </c>
      <c r="AI205" s="35">
        <f>SUM(Consumidor!AI$197:AI205)/SUM(Consumidor!AI$185:AI193)-1</f>
        <v>-0.11983401727998599</v>
      </c>
    </row>
    <row r="206" spans="1:35" x14ac:dyDescent="0.35">
      <c r="A206" s="32">
        <v>45200</v>
      </c>
      <c r="B206" s="22">
        <f>SUM(Consumidor!B$197:B206)/SUM(Consumidor!B$185:B194)-1</f>
        <v>-0.13549237757718513</v>
      </c>
      <c r="C206" s="23">
        <f>SUM(Consumidor!C$197:C206)/SUM(Consumidor!C$185:C194)-1</f>
        <v>-0.14453245966466333</v>
      </c>
      <c r="D206" s="23">
        <f>SUM(Consumidor!D$197:D206)/SUM(Consumidor!D$185:D194)-1</f>
        <v>-0.10372494332000171</v>
      </c>
      <c r="E206" s="23">
        <f>SUM(Consumidor!E$197:E206)/SUM(Consumidor!E$185:E194)-1</f>
        <v>-0.20791421410351607</v>
      </c>
      <c r="F206" s="23">
        <f>SUM(Consumidor!F$197:F206)/SUM(Consumidor!F$185:F194)-1</f>
        <v>-0.14251101566925461</v>
      </c>
      <c r="G206" s="23">
        <f>SUM(Consumidor!G$197:G206)/SUM(Consumidor!G$185:G194)-1</f>
        <v>-0.15321140774142139</v>
      </c>
      <c r="H206" s="23">
        <f>SUM(Consumidor!H$197:H206)/SUM(Consumidor!H$185:H194)-1</f>
        <v>-0.21098986811907983</v>
      </c>
      <c r="I206" s="23">
        <f>SUM(Consumidor!I$197:I206)/SUM(Consumidor!I$185:I194)-1</f>
        <v>-7.0633252844474748E-2</v>
      </c>
      <c r="J206" s="23">
        <f>SUM(Consumidor!J$197:J206)/SUM(Consumidor!J$185:J194)-1</f>
        <v>-0.11981637985046689</v>
      </c>
      <c r="K206" s="23">
        <f>SUM(Consumidor!K$197:K206)/SUM(Consumidor!K$185:K194)-1</f>
        <v>-0.11804366913559949</v>
      </c>
      <c r="L206" s="23">
        <f>SUM(Consumidor!L$197:L206)/SUM(Consumidor!L$185:L194)-1</f>
        <v>-9.7301204784746798E-2</v>
      </c>
      <c r="M206" s="23">
        <f>SUM(Consumidor!M$197:M206)/SUM(Consumidor!M$185:M194)-1</f>
        <v>-0.13889243744870838</v>
      </c>
      <c r="N206" s="23">
        <f>SUM(Consumidor!N$197:N206)/SUM(Consumidor!N$185:N194)-1</f>
        <v>-0.13432938003152872</v>
      </c>
      <c r="O206" s="23">
        <f>SUM(Consumidor!O$197:O206)/SUM(Consumidor!O$185:O194)-1</f>
        <v>-0.15309766208091902</v>
      </c>
      <c r="P206" s="23">
        <f>SUM(Consumidor!P$197:P206)/SUM(Consumidor!P$185:P194)-1</f>
        <v>-0.13166240770969728</v>
      </c>
      <c r="Q206" s="23">
        <f>SUM(Consumidor!Q$197:Q206)/SUM(Consumidor!Q$185:Q194)-1</f>
        <v>-0.1536547133234718</v>
      </c>
      <c r="R206" s="23">
        <f>SUM(Consumidor!R$197:R206)/SUM(Consumidor!R$185:R194)-1</f>
        <v>-0.14077266738513183</v>
      </c>
      <c r="S206" s="23">
        <f>SUM(Consumidor!S$197:S206)/SUM(Consumidor!S$185:S194)-1</f>
        <v>-7.1450973479981084E-2</v>
      </c>
      <c r="T206" s="23">
        <f>SUM(Consumidor!T$197:T206)/SUM(Consumidor!T$185:T194)-1</f>
        <v>-0.19482366196027079</v>
      </c>
      <c r="U206" s="23">
        <f>SUM(Consumidor!U$197:U206)/SUM(Consumidor!U$185:U194)-1</f>
        <v>-0.15967301989638105</v>
      </c>
      <c r="V206" s="23">
        <f>SUM(Consumidor!V$197:V206)/SUM(Consumidor!V$185:V194)-1</f>
        <v>-7.5538533545355779E-2</v>
      </c>
      <c r="W206" s="23">
        <f>SUM(Consumidor!W$197:W206)/SUM(Consumidor!W$185:W194)-1</f>
        <v>-0.1234159228558207</v>
      </c>
      <c r="X206" s="23">
        <f>SUM(Consumidor!X$197:X206)/SUM(Consumidor!X$185:X194)-1</f>
        <v>-5.8037866511268632E-2</v>
      </c>
      <c r="Y206" s="23">
        <f>SUM(Consumidor!Y$197:Y206)/SUM(Consumidor!Y$185:Y194)-1</f>
        <v>-3.4419067892427546E-2</v>
      </c>
      <c r="Z206" s="23">
        <f>SUM(Consumidor!Z$197:Z206)/SUM(Consumidor!Z$185:Z194)-1</f>
        <v>-0.11702659745577815</v>
      </c>
      <c r="AA206" s="23">
        <f>SUM(Consumidor!AA$197:AA206)/SUM(Consumidor!AA$185:AA194)-1</f>
        <v>-8.7831709488024545E-2</v>
      </c>
      <c r="AB206" s="24">
        <f>SUM(Consumidor!AB$197:AB206)/SUM(Consumidor!AB$185:AB194)-1</f>
        <v>-8.6071566859706961E-2</v>
      </c>
      <c r="AC206" s="22">
        <f>SUM(Consumidor!AC$197:AC206)/SUM(Consumidor!AC$185:AC194)-1</f>
        <v>-0.13636788265926747</v>
      </c>
      <c r="AD206" s="23">
        <f>SUM(Consumidor!AD$197:AD206)/SUM(Consumidor!AD$185:AD194)-1</f>
        <v>-0.12143887005940412</v>
      </c>
      <c r="AE206" s="23">
        <f>SUM(Consumidor!AE$197:AE206)/SUM(Consumidor!AE$185:AE194)-1</f>
        <v>-0.10346764925824836</v>
      </c>
      <c r="AF206" s="23">
        <f>SUM(Consumidor!AF$197:AF206)/SUM(Consumidor!AF$185:AF194)-1</f>
        <v>-9.7397083167060861E-2</v>
      </c>
      <c r="AG206" s="23">
        <f>SUM(Consumidor!AG$197:AG206)/SUM(Consumidor!AG$185:AG194)-1</f>
        <v>-9.3811362501517781E-2</v>
      </c>
      <c r="AH206" s="24">
        <f>SUM(Consumidor!AH$197:AH206)/SUM(Consumidor!AH$185:AH194)-1</f>
        <v>-8.9364541143567178E-2</v>
      </c>
      <c r="AI206" s="35">
        <f>SUM(Consumidor!AI$197:AI206)/SUM(Consumidor!AI$185:AI194)-1</f>
        <v>-0.1127348167001504</v>
      </c>
    </row>
    <row r="207" spans="1:35" x14ac:dyDescent="0.35">
      <c r="A207" s="32">
        <v>45231</v>
      </c>
      <c r="B207" s="22">
        <f>SUM(Consumidor!B$197:B207)/SUM(Consumidor!B$185:B195)-1</f>
        <v>-0.12585946111229696</v>
      </c>
      <c r="C207" s="23">
        <f>SUM(Consumidor!C$197:C207)/SUM(Consumidor!C$185:C195)-1</f>
        <v>-0.12891107544112301</v>
      </c>
      <c r="D207" s="23">
        <f>SUM(Consumidor!D$197:D207)/SUM(Consumidor!D$185:D195)-1</f>
        <v>-8.3735665803757575E-2</v>
      </c>
      <c r="E207" s="23">
        <f>SUM(Consumidor!E$197:E207)/SUM(Consumidor!E$185:E195)-1</f>
        <v>-0.19412848204759114</v>
      </c>
      <c r="F207" s="23">
        <f>SUM(Consumidor!F$197:F207)/SUM(Consumidor!F$185:F195)-1</f>
        <v>-0.12949580334474697</v>
      </c>
      <c r="G207" s="23">
        <f>SUM(Consumidor!G$197:G207)/SUM(Consumidor!G$185:G195)-1</f>
        <v>-0.14254464771256581</v>
      </c>
      <c r="H207" s="23">
        <f>SUM(Consumidor!H$197:H207)/SUM(Consumidor!H$185:H195)-1</f>
        <v>-0.1940329807472494</v>
      </c>
      <c r="I207" s="23">
        <f>SUM(Consumidor!I$197:I207)/SUM(Consumidor!I$185:I195)-1</f>
        <v>-5.9965990824235038E-2</v>
      </c>
      <c r="J207" s="23">
        <f>SUM(Consumidor!J$197:J207)/SUM(Consumidor!J$185:J195)-1</f>
        <v>-0.10773436991793495</v>
      </c>
      <c r="K207" s="23">
        <f>SUM(Consumidor!K$197:K207)/SUM(Consumidor!K$185:K195)-1</f>
        <v>-0.10958068654611641</v>
      </c>
      <c r="L207" s="23">
        <f>SUM(Consumidor!L$197:L207)/SUM(Consumidor!L$185:L195)-1</f>
        <v>-8.7842043628331923E-2</v>
      </c>
      <c r="M207" s="23">
        <f>SUM(Consumidor!M$197:M207)/SUM(Consumidor!M$185:M195)-1</f>
        <v>-0.12277954293293947</v>
      </c>
      <c r="N207" s="23">
        <f>SUM(Consumidor!N$197:N207)/SUM(Consumidor!N$185:N195)-1</f>
        <v>-0.12346366050970281</v>
      </c>
      <c r="O207" s="23">
        <f>SUM(Consumidor!O$197:O207)/SUM(Consumidor!O$185:O195)-1</f>
        <v>-0.14411971687791625</v>
      </c>
      <c r="P207" s="23">
        <f>SUM(Consumidor!P$197:P207)/SUM(Consumidor!P$185:P195)-1</f>
        <v>-0.12081010862022201</v>
      </c>
      <c r="Q207" s="23">
        <f>SUM(Consumidor!Q$197:Q207)/SUM(Consumidor!Q$185:Q195)-1</f>
        <v>-0.14189503067572895</v>
      </c>
      <c r="R207" s="23">
        <f>SUM(Consumidor!R$197:R207)/SUM(Consumidor!R$185:R195)-1</f>
        <v>-0.12644301948783376</v>
      </c>
      <c r="S207" s="23">
        <f>SUM(Consumidor!S$197:S207)/SUM(Consumidor!S$185:S195)-1</f>
        <v>-6.0963044467975402E-2</v>
      </c>
      <c r="T207" s="23">
        <f>SUM(Consumidor!T$197:T207)/SUM(Consumidor!T$185:T195)-1</f>
        <v>-0.18377711974144562</v>
      </c>
      <c r="U207" s="23">
        <f>SUM(Consumidor!U$197:U207)/SUM(Consumidor!U$185:U195)-1</f>
        <v>-0.14985724591990679</v>
      </c>
      <c r="V207" s="23">
        <f>SUM(Consumidor!V$197:V207)/SUM(Consumidor!V$185:V195)-1</f>
        <v>-6.3322816175852226E-2</v>
      </c>
      <c r="W207" s="23">
        <f>SUM(Consumidor!W$197:W207)/SUM(Consumidor!W$185:W195)-1</f>
        <v>-0.11454333817122919</v>
      </c>
      <c r="X207" s="23">
        <f>SUM(Consumidor!X$197:X207)/SUM(Consumidor!X$185:X195)-1</f>
        <v>-4.8842699149322377E-2</v>
      </c>
      <c r="Y207" s="23">
        <f>SUM(Consumidor!Y$197:Y207)/SUM(Consumidor!Y$185:Y195)-1</f>
        <v>-2.6650353506155744E-2</v>
      </c>
      <c r="Z207" s="23">
        <f>SUM(Consumidor!Z$197:Z207)/SUM(Consumidor!Z$185:Z195)-1</f>
        <v>-0.10835887926675025</v>
      </c>
      <c r="AA207" s="23">
        <f>SUM(Consumidor!AA$197:AA207)/SUM(Consumidor!AA$185:AA195)-1</f>
        <v>-8.2619689728197887E-2</v>
      </c>
      <c r="AB207" s="24">
        <f>SUM(Consumidor!AB$197:AB207)/SUM(Consumidor!AB$185:AB195)-1</f>
        <v>-8.01290436803761E-2</v>
      </c>
      <c r="AC207" s="22">
        <f>SUM(Consumidor!AC$197:AC207)/SUM(Consumidor!AC$185:AC195)-1</f>
        <v>-0.12640755494476552</v>
      </c>
      <c r="AD207" s="23">
        <f>SUM(Consumidor!AD$197:AD207)/SUM(Consumidor!AD$185:AD195)-1</f>
        <v>-0.11110269998146682</v>
      </c>
      <c r="AE207" s="23">
        <f>SUM(Consumidor!AE$197:AE207)/SUM(Consumidor!AE$185:AE195)-1</f>
        <v>-9.4236671298324692E-2</v>
      </c>
      <c r="AF207" s="23">
        <f>SUM(Consumidor!AF$197:AF207)/SUM(Consumidor!AF$185:AF195)-1</f>
        <v>-8.8648133809777652E-2</v>
      </c>
      <c r="AG207" s="23">
        <f>SUM(Consumidor!AG$197:AG207)/SUM(Consumidor!AG$185:AG195)-1</f>
        <v>-8.5453803056036781E-2</v>
      </c>
      <c r="AH207" s="24">
        <f>SUM(Consumidor!AH$197:AH207)/SUM(Consumidor!AH$185:AH195)-1</f>
        <v>-8.1179329950217372E-2</v>
      </c>
      <c r="AI207" s="35">
        <f>SUM(Consumidor!AI$197:AI207)/SUM(Consumidor!AI$185:AI195)-1</f>
        <v>-0.10310942739461881</v>
      </c>
    </row>
    <row r="208" spans="1:35" ht="15" thickBot="1" x14ac:dyDescent="0.4">
      <c r="A208" s="33">
        <v>45261</v>
      </c>
      <c r="B208" s="25">
        <f>SUM(Consumidor!B$197:B208)/SUM(Consumidor!B$185:B196)-1</f>
        <v>-0.11509446742926455</v>
      </c>
      <c r="C208" s="26">
        <f>SUM(Consumidor!C$197:C208)/SUM(Consumidor!C$185:C196)-1</f>
        <v>-0.11360974288647518</v>
      </c>
      <c r="D208" s="26">
        <f>SUM(Consumidor!D$197:D208)/SUM(Consumidor!D$185:D196)-1</f>
        <v>-7.3661489462772733E-2</v>
      </c>
      <c r="E208" s="26">
        <f>SUM(Consumidor!E$197:E208)/SUM(Consumidor!E$185:E196)-1</f>
        <v>-0.17538247055635903</v>
      </c>
      <c r="F208" s="26">
        <f>SUM(Consumidor!F$197:F208)/SUM(Consumidor!F$185:F196)-1</f>
        <v>-0.11543685053358677</v>
      </c>
      <c r="G208" s="26">
        <f>SUM(Consumidor!G$197:G208)/SUM(Consumidor!G$185:G196)-1</f>
        <v>-0.13134115640338395</v>
      </c>
      <c r="H208" s="26">
        <f>SUM(Consumidor!H$197:H208)/SUM(Consumidor!H$185:H196)-1</f>
        <v>-0.17737282871418758</v>
      </c>
      <c r="I208" s="26">
        <f>SUM(Consumidor!I$197:I208)/SUM(Consumidor!I$185:I196)-1</f>
        <v>-4.5318744782718245E-2</v>
      </c>
      <c r="J208" s="26">
        <f>SUM(Consumidor!J$197:J208)/SUM(Consumidor!J$185:J196)-1</f>
        <v>-9.2542426935426692E-2</v>
      </c>
      <c r="K208" s="26">
        <f>SUM(Consumidor!K$197:K208)/SUM(Consumidor!K$185:K196)-1</f>
        <v>-0.1006810054611782</v>
      </c>
      <c r="L208" s="26">
        <f>SUM(Consumidor!L$197:L208)/SUM(Consumidor!L$185:L196)-1</f>
        <v>-7.3402359929566674E-2</v>
      </c>
      <c r="M208" s="26">
        <f>SUM(Consumidor!M$197:M208)/SUM(Consumidor!M$185:M196)-1</f>
        <v>-0.10939233095070311</v>
      </c>
      <c r="N208" s="26">
        <f>SUM(Consumidor!N$197:N208)/SUM(Consumidor!N$185:N196)-1</f>
        <v>-0.11522695602943922</v>
      </c>
      <c r="O208" s="26">
        <f>SUM(Consumidor!O$197:O208)/SUM(Consumidor!O$185:O196)-1</f>
        <v>-0.13442118866951314</v>
      </c>
      <c r="P208" s="26">
        <f>SUM(Consumidor!P$197:P208)/SUM(Consumidor!P$185:P196)-1</f>
        <v>-0.10957344610601483</v>
      </c>
      <c r="Q208" s="26">
        <f>SUM(Consumidor!Q$197:Q208)/SUM(Consumidor!Q$185:Q196)-1</f>
        <v>-0.12795704318892964</v>
      </c>
      <c r="R208" s="26">
        <f>SUM(Consumidor!R$197:R208)/SUM(Consumidor!R$185:R196)-1</f>
        <v>-0.11271709532006979</v>
      </c>
      <c r="S208" s="26">
        <f>SUM(Consumidor!S$197:S208)/SUM(Consumidor!S$185:S196)-1</f>
        <v>-4.9264807282969114E-2</v>
      </c>
      <c r="T208" s="26">
        <f>SUM(Consumidor!T$197:T208)/SUM(Consumidor!T$185:T196)-1</f>
        <v>-0.17029669719893359</v>
      </c>
      <c r="U208" s="26">
        <f>SUM(Consumidor!U$197:U208)/SUM(Consumidor!U$185:U196)-1</f>
        <v>-0.13739536304865552</v>
      </c>
      <c r="V208" s="26">
        <f>SUM(Consumidor!V$197:V208)/SUM(Consumidor!V$185:V196)-1</f>
        <v>-5.1128361610814022E-2</v>
      </c>
      <c r="W208" s="26">
        <f>SUM(Consumidor!W$197:W208)/SUM(Consumidor!W$185:W196)-1</f>
        <v>-0.10177197793551751</v>
      </c>
      <c r="X208" s="26">
        <f>SUM(Consumidor!X$197:X208)/SUM(Consumidor!X$185:X196)-1</f>
        <v>-3.8483267958210998E-2</v>
      </c>
      <c r="Y208" s="26">
        <f>SUM(Consumidor!Y$197:Y208)/SUM(Consumidor!Y$185:Y196)-1</f>
        <v>-1.6718227997405744E-2</v>
      </c>
      <c r="Z208" s="26">
        <f>SUM(Consumidor!Z$197:Z208)/SUM(Consumidor!Z$185:Z196)-1</f>
        <v>-9.3286422542574132E-2</v>
      </c>
      <c r="AA208" s="26">
        <f>SUM(Consumidor!AA$197:AA208)/SUM(Consumidor!AA$185:AA196)-1</f>
        <v>-7.2552064613053413E-2</v>
      </c>
      <c r="AB208" s="27">
        <f>SUM(Consumidor!AB$197:AB208)/SUM(Consumidor!AB$185:AB196)-1</f>
        <v>-7.1492244905188573E-2</v>
      </c>
      <c r="AC208" s="25">
        <f>SUM(Consumidor!AC$197:AC208)/SUM(Consumidor!AC$185:AC196)-1</f>
        <v>-0.11427814495604371</v>
      </c>
      <c r="AD208" s="26">
        <f>SUM(Consumidor!AD$197:AD208)/SUM(Consumidor!AD$185:AD196)-1</f>
        <v>-9.8535199078618185E-2</v>
      </c>
      <c r="AE208" s="26">
        <f>SUM(Consumidor!AE$197:AE208)/SUM(Consumidor!AE$185:AE196)-1</f>
        <v>-8.2442463665565069E-2</v>
      </c>
      <c r="AF208" s="26">
        <f>SUM(Consumidor!AF$197:AF208)/SUM(Consumidor!AF$185:AF196)-1</f>
        <v>-7.7322806807514799E-2</v>
      </c>
      <c r="AG208" s="26">
        <f>SUM(Consumidor!AG$197:AG208)/SUM(Consumidor!AG$185:AG196)-1</f>
        <v>-7.4302982802213036E-2</v>
      </c>
      <c r="AH208" s="27">
        <f>SUM(Consumidor!AH$197:AH208)/SUM(Consumidor!AH$185:AH196)-1</f>
        <v>-7.0617382382421656E-2</v>
      </c>
      <c r="AI208" s="36">
        <f>SUM(Consumidor!AI$197:AI208)/SUM(Consumidor!AI$185:AI196)-1</f>
        <v>-9.108143736032881E-2</v>
      </c>
    </row>
    <row r="209" spans="1:35" x14ac:dyDescent="0.35">
      <c r="A209" s="31">
        <v>45292</v>
      </c>
      <c r="B209" s="28">
        <f>SUM(Consumidor!B$209:B209)/SUM(Consumidor!B$197:B197)-1</f>
        <v>-1.3283145824061537E-2</v>
      </c>
      <c r="C209" s="29">
        <f>SUM(Consumidor!C$209:C209)/SUM(Consumidor!C$197:C197)-1</f>
        <v>5.9922268359640096E-3</v>
      </c>
      <c r="D209" s="29">
        <f>SUM(Consumidor!D$209:D209)/SUM(Consumidor!D$197:D197)-1</f>
        <v>-7.6196498176050453E-2</v>
      </c>
      <c r="E209" s="29">
        <f>SUM(Consumidor!E$209:E209)/SUM(Consumidor!E$197:E197)-1</f>
        <v>9.24839515900997E-2</v>
      </c>
      <c r="F209" s="29">
        <f>SUM(Consumidor!F$209:F209)/SUM(Consumidor!F$197:F197)-1</f>
        <v>-3.7516515683940432E-2</v>
      </c>
      <c r="G209" s="29">
        <f>SUM(Consumidor!G$209:G209)/SUM(Consumidor!G$197:G197)-1</f>
        <v>-7.8744067419280417E-2</v>
      </c>
      <c r="H209" s="29">
        <f>SUM(Consumidor!H$209:H209)/SUM(Consumidor!H$197:H197)-1</f>
        <v>-8.5029153246603428E-2</v>
      </c>
      <c r="I209" s="29">
        <f>SUM(Consumidor!I$209:I209)/SUM(Consumidor!I$197:I197)-1</f>
        <v>-8.2944599063680124E-3</v>
      </c>
      <c r="J209" s="29">
        <f>SUM(Consumidor!J$209:J209)/SUM(Consumidor!J$197:J197)-1</f>
        <v>-2.4666032088021872E-2</v>
      </c>
      <c r="K209" s="29">
        <f>SUM(Consumidor!K$209:K209)/SUM(Consumidor!K$197:K197)-1</f>
        <v>-9.1251409346606249E-2</v>
      </c>
      <c r="L209" s="29">
        <f>SUM(Consumidor!L$209:L209)/SUM(Consumidor!L$197:L197)-1</f>
        <v>-2.7609579983911448E-2</v>
      </c>
      <c r="M209" s="29">
        <f>SUM(Consumidor!M$209:M209)/SUM(Consumidor!M$197:M197)-1</f>
        <v>-3.0259992541443292E-2</v>
      </c>
      <c r="N209" s="29">
        <f>SUM(Consumidor!N$209:N209)/SUM(Consumidor!N$197:N197)-1</f>
        <v>-7.292835697731137E-2</v>
      </c>
      <c r="O209" s="29">
        <f>SUM(Consumidor!O$209:O209)/SUM(Consumidor!O$197:O197)-1</f>
        <v>-7.3108715247339751E-2</v>
      </c>
      <c r="P209" s="29">
        <f>SUM(Consumidor!P$209:P209)/SUM(Consumidor!P$197:P197)-1</f>
        <v>-6.5379865407740212E-2</v>
      </c>
      <c r="Q209" s="29">
        <f>SUM(Consumidor!Q$209:Q209)/SUM(Consumidor!Q$197:Q197)-1</f>
        <v>-6.6104678722070709E-2</v>
      </c>
      <c r="R209" s="29">
        <f>SUM(Consumidor!R$209:R209)/SUM(Consumidor!R$197:R197)-1</f>
        <v>-2.5904414358764005E-2</v>
      </c>
      <c r="S209" s="29">
        <f>SUM(Consumidor!S$209:S209)/SUM(Consumidor!S$197:S197)-1</f>
        <v>-4.4012022620265712E-2</v>
      </c>
      <c r="T209" s="29">
        <f>SUM(Consumidor!T$209:T209)/SUM(Consumidor!T$197:T197)-1</f>
        <v>-0.12131806749245666</v>
      </c>
      <c r="U209" s="29">
        <f>SUM(Consumidor!U$209:U209)/SUM(Consumidor!U$197:U197)-1</f>
        <v>-3.6816453832932305E-2</v>
      </c>
      <c r="V209" s="29">
        <f>SUM(Consumidor!V$209:V209)/SUM(Consumidor!V$197:V197)-1</f>
        <v>-1.6800382853794593E-2</v>
      </c>
      <c r="W209" s="29">
        <f>SUM(Consumidor!W$209:W209)/SUM(Consumidor!W$197:W197)-1</f>
        <v>3.7290324106025174E-3</v>
      </c>
      <c r="X209" s="29">
        <f>SUM(Consumidor!X$209:X209)/SUM(Consumidor!X$197:X197)-1</f>
        <v>-3.5481889737536965E-2</v>
      </c>
      <c r="Y209" s="29">
        <f>SUM(Consumidor!Y$209:Y209)/SUM(Consumidor!Y$197:Y197)-1</f>
        <v>-2.4377931177382628E-2</v>
      </c>
      <c r="Z209" s="29">
        <f>SUM(Consumidor!Z$209:Z209)/SUM(Consumidor!Z$197:Z197)-1</f>
        <v>-3.258919471321664E-2</v>
      </c>
      <c r="AA209" s="29">
        <f>SUM(Consumidor!AA$209:AA209)/SUM(Consumidor!AA$197:AA197)-1</f>
        <v>-6.8201527325724154E-2</v>
      </c>
      <c r="AB209" s="29">
        <f>SUM(Consumidor!AB$209:AB209)/SUM(Consumidor!AB$197:AB197)-1</f>
        <v>-8.6380470559357381E-2</v>
      </c>
      <c r="AC209" s="28">
        <f>SUM(Consumidor!AC$209:AC209)/SUM(Consumidor!AC$197:AC197)-1</f>
        <v>-6.6245389038049329E-2</v>
      </c>
      <c r="AD209" s="29">
        <f>SUM(Consumidor!AD$209:AD209)/SUM(Consumidor!AD$197:AD197)-1</f>
        <v>-5.6719572598012746E-2</v>
      </c>
      <c r="AE209" s="29">
        <f>SUM(Consumidor!AE$209:AE209)/SUM(Consumidor!AE$197:AE197)-1</f>
        <v>-5.4266650426032514E-2</v>
      </c>
      <c r="AF209" s="29">
        <f>SUM(Consumidor!AF$209:AF209)/SUM(Consumidor!AF$197:AF197)-1</f>
        <v>-5.681666648624395E-2</v>
      </c>
      <c r="AG209" s="29">
        <f>SUM(Consumidor!AG$209:AG209)/SUM(Consumidor!AG$197:AG197)-1</f>
        <v>-5.5736368477645071E-2</v>
      </c>
      <c r="AH209" s="30">
        <f>SUM(Consumidor!AH$209:AH209)/SUM(Consumidor!AH$197:AH197)-1</f>
        <v>-6.096376680417892E-2</v>
      </c>
      <c r="AI209" s="34">
        <f>SUM(Consumidor!AI$209:AI209)/SUM(Consumidor!AI$197:AI197)-1</f>
        <v>-5.6936369095588524E-2</v>
      </c>
    </row>
    <row r="210" spans="1:35" x14ac:dyDescent="0.35">
      <c r="A210" s="32">
        <v>45323</v>
      </c>
      <c r="B210" s="22">
        <f>SUM(Consumidor!B$209:B210)/SUM(Consumidor!B$197:B198)-1</f>
        <v>-6.2971233687355577E-3</v>
      </c>
      <c r="C210" s="23">
        <f>SUM(Consumidor!C$209:C210)/SUM(Consumidor!C$197:C198)-1</f>
        <v>5.6214637131102752E-2</v>
      </c>
      <c r="D210" s="23">
        <f>SUM(Consumidor!D$209:D210)/SUM(Consumidor!D$197:D198)-1</f>
        <v>-4.6108233560067546E-2</v>
      </c>
      <c r="E210" s="23">
        <f>SUM(Consumidor!E$209:E210)/SUM(Consumidor!E$197:E198)-1</f>
        <v>9.4713057370368725E-2</v>
      </c>
      <c r="F210" s="23">
        <f>SUM(Consumidor!F$209:F210)/SUM(Consumidor!F$197:F198)-1</f>
        <v>-6.5329407185485966E-3</v>
      </c>
      <c r="G210" s="23">
        <f>SUM(Consumidor!G$209:G210)/SUM(Consumidor!G$197:G198)-1</f>
        <v>-4.6709654947321821E-2</v>
      </c>
      <c r="H210" s="23">
        <f>SUM(Consumidor!H$209:H210)/SUM(Consumidor!H$197:H198)-1</f>
        <v>-3.6579646031522306E-2</v>
      </c>
      <c r="I210" s="23">
        <f>SUM(Consumidor!I$209:I210)/SUM(Consumidor!I$197:I198)-1</f>
        <v>2.0108811030881801E-2</v>
      </c>
      <c r="J210" s="23">
        <f>SUM(Consumidor!J$209:J210)/SUM(Consumidor!J$197:J198)-1</f>
        <v>-3.6029360664660004E-3</v>
      </c>
      <c r="K210" s="23">
        <f>SUM(Consumidor!K$209:K210)/SUM(Consumidor!K$197:K198)-1</f>
        <v>-5.1732743863272534E-2</v>
      </c>
      <c r="L210" s="23">
        <f>SUM(Consumidor!L$209:L210)/SUM(Consumidor!L$197:L198)-1</f>
        <v>2.1465893759744503E-3</v>
      </c>
      <c r="M210" s="23">
        <f>SUM(Consumidor!M$209:M210)/SUM(Consumidor!M$197:M198)-1</f>
        <v>1.3016150093544177E-2</v>
      </c>
      <c r="N210" s="23">
        <f>SUM(Consumidor!N$209:N210)/SUM(Consumidor!N$197:N198)-1</f>
        <v>-4.725392830979136E-2</v>
      </c>
      <c r="O210" s="23">
        <f>SUM(Consumidor!O$209:O210)/SUM(Consumidor!O$197:O198)-1</f>
        <v>-3.6273272430162318E-2</v>
      </c>
      <c r="P210" s="23">
        <f>SUM(Consumidor!P$209:P210)/SUM(Consumidor!P$197:P198)-1</f>
        <v>-1.9519249832970487E-2</v>
      </c>
      <c r="Q210" s="23">
        <f>SUM(Consumidor!Q$209:Q210)/SUM(Consumidor!Q$197:Q198)-1</f>
        <v>-2.8224206572903254E-2</v>
      </c>
      <c r="R210" s="23">
        <f>SUM(Consumidor!R$209:R210)/SUM(Consumidor!R$197:R198)-1</f>
        <v>3.7857745986364932E-3</v>
      </c>
      <c r="S210" s="23">
        <f>SUM(Consumidor!S$209:S210)/SUM(Consumidor!S$197:S198)-1</f>
        <v>-3.2204823786109005E-2</v>
      </c>
      <c r="T210" s="23">
        <f>SUM(Consumidor!T$209:T210)/SUM(Consumidor!T$197:T198)-1</f>
        <v>-9.2724611494927389E-2</v>
      </c>
      <c r="U210" s="23">
        <f>SUM(Consumidor!U$209:U210)/SUM(Consumidor!U$197:U198)-1</f>
        <v>-3.6579876099263053E-4</v>
      </c>
      <c r="V210" s="23">
        <f>SUM(Consumidor!V$209:V210)/SUM(Consumidor!V$197:V198)-1</f>
        <v>2.3051083310288156E-3</v>
      </c>
      <c r="W210" s="23">
        <f>SUM(Consumidor!W$209:W210)/SUM(Consumidor!W$197:W198)-1</f>
        <v>1.9958059677033901E-2</v>
      </c>
      <c r="X210" s="23">
        <f>SUM(Consumidor!X$209:X210)/SUM(Consumidor!X$197:X198)-1</f>
        <v>-5.7274999523158066E-3</v>
      </c>
      <c r="Y210" s="23">
        <f>SUM(Consumidor!Y$209:Y210)/SUM(Consumidor!Y$197:Y198)-1</f>
        <v>-2.8768065413967703E-3</v>
      </c>
      <c r="Z210" s="23">
        <f>SUM(Consumidor!Z$209:Z210)/SUM(Consumidor!Z$197:Z198)-1</f>
        <v>1.7386470322304115E-2</v>
      </c>
      <c r="AA210" s="23">
        <f>SUM(Consumidor!AA$209:AA210)/SUM(Consumidor!AA$197:AA198)-1</f>
        <v>-5.5592823079165576E-2</v>
      </c>
      <c r="AB210" s="23">
        <f>SUM(Consumidor!AB$209:AB210)/SUM(Consumidor!AB$197:AB198)-1</f>
        <v>-5.9671262683290593E-2</v>
      </c>
      <c r="AC210" s="22">
        <f>SUM(Consumidor!AC$209:AC210)/SUM(Consumidor!AC$197:AC198)-1</f>
        <v>-3.6521096368075767E-2</v>
      </c>
      <c r="AD210" s="23">
        <f>SUM(Consumidor!AD$209:AD210)/SUM(Consumidor!AD$197:AD198)-1</f>
        <v>-3.0026482025785173E-2</v>
      </c>
      <c r="AE210" s="23">
        <f>SUM(Consumidor!AE$209:AE210)/SUM(Consumidor!AE$197:AE198)-1</f>
        <v>-3.0930604784546012E-2</v>
      </c>
      <c r="AF210" s="23">
        <f>SUM(Consumidor!AF$209:AF210)/SUM(Consumidor!AF$197:AF198)-1</f>
        <v>-3.5844295935324122E-2</v>
      </c>
      <c r="AG210" s="23">
        <f>SUM(Consumidor!AG$209:AG210)/SUM(Consumidor!AG$197:AG198)-1</f>
        <v>-3.6106686182142966E-2</v>
      </c>
      <c r="AH210" s="24">
        <f>SUM(Consumidor!AH$209:AH210)/SUM(Consumidor!AH$197:AH198)-1</f>
        <v>-4.2161727561554674E-2</v>
      </c>
      <c r="AI210" s="35">
        <f>SUM(Consumidor!AI$209:AI210)/SUM(Consumidor!AI$197:AI198)-1</f>
        <v>-3.2063037646943293E-2</v>
      </c>
    </row>
    <row r="211" spans="1:35" x14ac:dyDescent="0.35">
      <c r="A211" s="32">
        <v>45352</v>
      </c>
      <c r="B211" s="22">
        <f>SUM(Consumidor!B$209:B211)/SUM(Consumidor!B$197:B199)-1</f>
        <v>-1.0229230918663901E-2</v>
      </c>
      <c r="C211" s="23">
        <f>SUM(Consumidor!C$209:C211)/SUM(Consumidor!C$197:C199)-1</f>
        <v>4.590083654860444E-2</v>
      </c>
      <c r="D211" s="23">
        <f>SUM(Consumidor!D$209:D211)/SUM(Consumidor!D$197:D199)-1</f>
        <v>-3.5975365544267945E-2</v>
      </c>
      <c r="E211" s="23">
        <f>SUM(Consumidor!E$209:E211)/SUM(Consumidor!E$197:E199)-1</f>
        <v>5.3974232311829295E-2</v>
      </c>
      <c r="F211" s="23">
        <f>SUM(Consumidor!F$209:F211)/SUM(Consumidor!F$197:F199)-1</f>
        <v>-2.0527656152851459E-2</v>
      </c>
      <c r="G211" s="23">
        <f>SUM(Consumidor!G$209:G211)/SUM(Consumidor!G$197:G199)-1</f>
        <v>-5.284340651685171E-2</v>
      </c>
      <c r="H211" s="23">
        <f>SUM(Consumidor!H$209:H211)/SUM(Consumidor!H$197:H199)-1</f>
        <v>-8.2048284021175255E-2</v>
      </c>
      <c r="I211" s="23">
        <f>SUM(Consumidor!I$209:I211)/SUM(Consumidor!I$197:I199)-1</f>
        <v>6.1330175883151927E-3</v>
      </c>
      <c r="J211" s="23">
        <f>SUM(Consumidor!J$209:J211)/SUM(Consumidor!J$197:J199)-1</f>
        <v>-1.5196298028680055E-2</v>
      </c>
      <c r="K211" s="23">
        <f>SUM(Consumidor!K$209:K211)/SUM(Consumidor!K$197:K199)-1</f>
        <v>-6.3357734967509849E-2</v>
      </c>
      <c r="L211" s="23">
        <f>SUM(Consumidor!L$209:L211)/SUM(Consumidor!L$197:L199)-1</f>
        <v>-5.1789221285619691E-3</v>
      </c>
      <c r="M211" s="23">
        <f>SUM(Consumidor!M$209:M211)/SUM(Consumidor!M$197:M199)-1</f>
        <v>-7.7295475790120083E-3</v>
      </c>
      <c r="N211" s="23">
        <f>SUM(Consumidor!N$209:N211)/SUM(Consumidor!N$197:N199)-1</f>
        <v>-5.792093583539959E-2</v>
      </c>
      <c r="O211" s="23">
        <f>SUM(Consumidor!O$209:O211)/SUM(Consumidor!O$197:O199)-1</f>
        <v>-3.9152484478442884E-2</v>
      </c>
      <c r="P211" s="23">
        <f>SUM(Consumidor!P$209:P211)/SUM(Consumidor!P$197:P199)-1</f>
        <v>-3.7075024020746139E-2</v>
      </c>
      <c r="Q211" s="23">
        <f>SUM(Consumidor!Q$209:Q211)/SUM(Consumidor!Q$197:Q199)-1</f>
        <v>-3.434991510770935E-2</v>
      </c>
      <c r="R211" s="23">
        <f>SUM(Consumidor!R$209:R211)/SUM(Consumidor!R$197:R199)-1</f>
        <v>-2.2083430609973642E-2</v>
      </c>
      <c r="S211" s="23">
        <f>SUM(Consumidor!S$209:S211)/SUM(Consumidor!S$197:S199)-1</f>
        <v>-3.3069355597613037E-2</v>
      </c>
      <c r="T211" s="23">
        <f>SUM(Consumidor!T$209:T211)/SUM(Consumidor!T$197:T199)-1</f>
        <v>-9.0048001251880172E-2</v>
      </c>
      <c r="U211" s="23">
        <f>SUM(Consumidor!U$209:U211)/SUM(Consumidor!U$197:U199)-1</f>
        <v>4.3340981386352784E-3</v>
      </c>
      <c r="V211" s="23">
        <f>SUM(Consumidor!V$209:V211)/SUM(Consumidor!V$197:V199)-1</f>
        <v>-1.6805545259227617E-2</v>
      </c>
      <c r="W211" s="23">
        <f>SUM(Consumidor!W$209:W211)/SUM(Consumidor!W$197:W199)-1</f>
        <v>1.490532173220771E-2</v>
      </c>
      <c r="X211" s="23">
        <f>SUM(Consumidor!X$209:X211)/SUM(Consumidor!X$197:X199)-1</f>
        <v>-1.2681991280838467E-2</v>
      </c>
      <c r="Y211" s="23">
        <f>SUM(Consumidor!Y$209:Y211)/SUM(Consumidor!Y$197:Y199)-1</f>
        <v>-2.5702223763482412E-2</v>
      </c>
      <c r="Z211" s="23">
        <f>SUM(Consumidor!Z$209:Z211)/SUM(Consumidor!Z$197:Z199)-1</f>
        <v>2.6016013018802742E-2</v>
      </c>
      <c r="AA211" s="23">
        <f>SUM(Consumidor!AA$209:AA211)/SUM(Consumidor!AA$197:AA199)-1</f>
        <v>-6.347537438276929E-2</v>
      </c>
      <c r="AB211" s="23">
        <f>SUM(Consumidor!AB$209:AB211)/SUM(Consumidor!AB$197:AB199)-1</f>
        <v>-7.8629978175980719E-2</v>
      </c>
      <c r="AC211" s="22">
        <f>SUM(Consumidor!AC$209:AC211)/SUM(Consumidor!AC$197:AC199)-1</f>
        <v>-4.3221654406285781E-2</v>
      </c>
      <c r="AD211" s="23">
        <f>SUM(Consumidor!AD$209:AD211)/SUM(Consumidor!AD$197:AD199)-1</f>
        <v>-3.6491515975443201E-2</v>
      </c>
      <c r="AE211" s="23">
        <f>SUM(Consumidor!AE$209:AE211)/SUM(Consumidor!AE$197:AE199)-1</f>
        <v>-4.0475927392928157E-2</v>
      </c>
      <c r="AF211" s="23">
        <f>SUM(Consumidor!AF$209:AF211)/SUM(Consumidor!AF$197:AF199)-1</f>
        <v>-4.5956560821102999E-2</v>
      </c>
      <c r="AG211" s="23">
        <f>SUM(Consumidor!AG$209:AG211)/SUM(Consumidor!AG$197:AG199)-1</f>
        <v>-4.7669683181925104E-2</v>
      </c>
      <c r="AH211" s="24">
        <f>SUM(Consumidor!AH$209:AH211)/SUM(Consumidor!AH$197:AH199)-1</f>
        <v>-5.2814044165680918E-2</v>
      </c>
      <c r="AI211" s="35">
        <f>SUM(Consumidor!AI$209:AI211)/SUM(Consumidor!AI$197:AI199)-1</f>
        <v>-4.0333122638683827E-2</v>
      </c>
    </row>
    <row r="212" spans="1:35" x14ac:dyDescent="0.35">
      <c r="A212" s="32">
        <v>45383</v>
      </c>
      <c r="B212" s="22">
        <f>SUM(Consumidor!B$209:B212)/SUM(Consumidor!B$197:B200)-1</f>
        <v>4.3295512249973633E-2</v>
      </c>
      <c r="C212" s="23">
        <f>SUM(Consumidor!C$209:C212)/SUM(Consumidor!C$197:C200)-1</f>
        <v>6.681280321449079E-2</v>
      </c>
      <c r="D212" s="23">
        <f>SUM(Consumidor!D$209:D212)/SUM(Consumidor!D$197:D200)-1</f>
        <v>2.0122269175797403E-2</v>
      </c>
      <c r="E212" s="23">
        <f>SUM(Consumidor!E$209:E212)/SUM(Consumidor!E$197:E200)-1</f>
        <v>8.8620450120289185E-2</v>
      </c>
      <c r="F212" s="23">
        <f>SUM(Consumidor!F$209:F212)/SUM(Consumidor!F$197:F200)-1</f>
        <v>1.5988684097973938E-2</v>
      </c>
      <c r="G212" s="23">
        <f>SUM(Consumidor!G$209:G212)/SUM(Consumidor!G$197:G200)-1</f>
        <v>-1.2063373770233365E-2</v>
      </c>
      <c r="H212" s="23">
        <f>SUM(Consumidor!H$209:H212)/SUM(Consumidor!H$197:H200)-1</f>
        <v>-5.6749578294784886E-2</v>
      </c>
      <c r="I212" s="23">
        <f>SUM(Consumidor!I$209:I212)/SUM(Consumidor!I$197:I200)-1</f>
        <v>4.6300957445805757E-2</v>
      </c>
      <c r="J212" s="23">
        <f>SUM(Consumidor!J$209:J212)/SUM(Consumidor!J$197:J200)-1</f>
        <v>2.0668073732970749E-2</v>
      </c>
      <c r="K212" s="23">
        <f>SUM(Consumidor!K$209:K212)/SUM(Consumidor!K$197:K200)-1</f>
        <v>-2.3124725514957256E-2</v>
      </c>
      <c r="L212" s="23">
        <f>SUM(Consumidor!L$209:L212)/SUM(Consumidor!L$197:L200)-1</f>
        <v>3.637735193195768E-2</v>
      </c>
      <c r="M212" s="23">
        <f>SUM(Consumidor!M$209:M212)/SUM(Consumidor!M$197:M200)-1</f>
        <v>3.2941447976841953E-2</v>
      </c>
      <c r="N212" s="23">
        <f>SUM(Consumidor!N$209:N212)/SUM(Consumidor!N$197:N200)-1</f>
        <v>-7.8756351819588843E-3</v>
      </c>
      <c r="O212" s="23">
        <f>SUM(Consumidor!O$209:O212)/SUM(Consumidor!O$197:O200)-1</f>
        <v>2.1174035213906706E-3</v>
      </c>
      <c r="P212" s="23">
        <f>SUM(Consumidor!P$209:P212)/SUM(Consumidor!P$197:P200)-1</f>
        <v>-9.2799592618667548E-3</v>
      </c>
      <c r="Q212" s="23">
        <f>SUM(Consumidor!Q$209:Q212)/SUM(Consumidor!Q$197:Q200)-1</f>
        <v>1.2823898356144614E-3</v>
      </c>
      <c r="R212" s="23">
        <f>SUM(Consumidor!R$209:R212)/SUM(Consumidor!R$197:R200)-1</f>
        <v>2.8202512510264732E-2</v>
      </c>
      <c r="S212" s="23">
        <f>SUM(Consumidor!S$209:S212)/SUM(Consumidor!S$197:S200)-1</f>
        <v>8.11077830755913E-3</v>
      </c>
      <c r="T212" s="23">
        <f>SUM(Consumidor!T$209:T212)/SUM(Consumidor!T$197:T200)-1</f>
        <v>-5.2339996285629131E-2</v>
      </c>
      <c r="U212" s="23">
        <f>SUM(Consumidor!U$209:U212)/SUM(Consumidor!U$197:U200)-1</f>
        <v>3.1500290311735402E-2</v>
      </c>
      <c r="V212" s="23">
        <f>SUM(Consumidor!V$209:V212)/SUM(Consumidor!V$197:V200)-1</f>
        <v>2.4500908128817889E-2</v>
      </c>
      <c r="W212" s="23">
        <f>SUM(Consumidor!W$209:W212)/SUM(Consumidor!W$197:W200)-1</f>
        <v>6.769746401141008E-2</v>
      </c>
      <c r="X212" s="23">
        <f>SUM(Consumidor!X$209:X212)/SUM(Consumidor!X$197:X200)-1</f>
        <v>2.9801157858769578E-2</v>
      </c>
      <c r="Y212" s="23">
        <f>SUM(Consumidor!Y$209:Y212)/SUM(Consumidor!Y$197:Y200)-1</f>
        <v>1.7592331866772115E-2</v>
      </c>
      <c r="Z212" s="23">
        <f>SUM(Consumidor!Z$209:Z212)/SUM(Consumidor!Z$197:Z200)-1</f>
        <v>5.5851705668304774E-2</v>
      </c>
      <c r="AA212" s="23">
        <f>SUM(Consumidor!AA$209:AA212)/SUM(Consumidor!AA$197:AA200)-1</f>
        <v>-2.7809728120714916E-2</v>
      </c>
      <c r="AB212" s="23">
        <f>SUM(Consumidor!AB$209:AB212)/SUM(Consumidor!AB$197:AB200)-1</f>
        <v>-4.3938486444291103E-2</v>
      </c>
      <c r="AC212" s="22">
        <f>SUM(Consumidor!AC$209:AC212)/SUM(Consumidor!AC$197:AC200)-1</f>
        <v>-5.8325059538453239E-3</v>
      </c>
      <c r="AD212" s="23">
        <f>SUM(Consumidor!AD$209:AD212)/SUM(Consumidor!AD$197:AD200)-1</f>
        <v>1.8356220735507023E-3</v>
      </c>
      <c r="AE212" s="23">
        <f>SUM(Consumidor!AE$209:AE212)/SUM(Consumidor!AE$197:AE200)-1</f>
        <v>-1.6405757356711126E-3</v>
      </c>
      <c r="AF212" s="23">
        <f>SUM(Consumidor!AF$209:AF212)/SUM(Consumidor!AF$197:AF200)-1</f>
        <v>-6.9533690591777608E-3</v>
      </c>
      <c r="AG212" s="23">
        <f>SUM(Consumidor!AG$209:AG212)/SUM(Consumidor!AG$197:AG200)-1</f>
        <v>-9.2785355302161809E-3</v>
      </c>
      <c r="AH212" s="24">
        <f>SUM(Consumidor!AH$209:AH212)/SUM(Consumidor!AH$197:AH200)-1</f>
        <v>-1.4490154138071087E-2</v>
      </c>
      <c r="AI212" s="35">
        <f>SUM(Consumidor!AI$209:AI212)/SUM(Consumidor!AI$197:AI200)-1</f>
        <v>-1.8384400344994001E-3</v>
      </c>
    </row>
    <row r="213" spans="1:35" x14ac:dyDescent="0.35">
      <c r="A213" s="32">
        <v>45413</v>
      </c>
      <c r="B213" s="22">
        <f>SUM(Consumidor!B$209:B213)/SUM(Consumidor!B$197:B201)-1</f>
        <v>5.6732860065779489E-2</v>
      </c>
      <c r="C213" s="23">
        <f>SUM(Consumidor!C$209:C213)/SUM(Consumidor!C$197:C201)-1</f>
        <v>6.0870882586527619E-2</v>
      </c>
      <c r="D213" s="23">
        <f>SUM(Consumidor!D$209:D213)/SUM(Consumidor!D$197:D201)-1</f>
        <v>3.8340874429065863E-2</v>
      </c>
      <c r="E213" s="23">
        <f>SUM(Consumidor!E$209:E213)/SUM(Consumidor!E$197:E201)-1</f>
        <v>9.667956774147779E-2</v>
      </c>
      <c r="F213" s="23">
        <f>SUM(Consumidor!F$209:F213)/SUM(Consumidor!F$197:F201)-1</f>
        <v>1.4597757172235326E-2</v>
      </c>
      <c r="G213" s="23">
        <f>SUM(Consumidor!G$209:G213)/SUM(Consumidor!G$197:G201)-1</f>
        <v>-8.5203146736386737E-3</v>
      </c>
      <c r="H213" s="23">
        <f>SUM(Consumidor!H$209:H213)/SUM(Consumidor!H$197:H201)-1</f>
        <v>-3.470093469462987E-2</v>
      </c>
      <c r="I213" s="23">
        <f>SUM(Consumidor!I$209:I213)/SUM(Consumidor!I$197:I201)-1</f>
        <v>5.1706717574404371E-2</v>
      </c>
      <c r="J213" s="23">
        <f>SUM(Consumidor!J$209:J213)/SUM(Consumidor!J$197:J201)-1</f>
        <v>1.8216467877129938E-2</v>
      </c>
      <c r="K213" s="23">
        <f>SUM(Consumidor!K$209:K213)/SUM(Consumidor!K$197:K201)-1</f>
        <v>-1.2436857252920874E-2</v>
      </c>
      <c r="L213" s="23">
        <f>SUM(Consumidor!L$209:L213)/SUM(Consumidor!L$197:L201)-1</f>
        <v>3.2937136431432812E-2</v>
      </c>
      <c r="M213" s="23">
        <f>SUM(Consumidor!M$209:M213)/SUM(Consumidor!M$197:M201)-1</f>
        <v>2.5687168632799295E-2</v>
      </c>
      <c r="N213" s="23">
        <f>SUM(Consumidor!N$209:N213)/SUM(Consumidor!N$197:N201)-1</f>
        <v>-1.1081906558475296E-2</v>
      </c>
      <c r="O213" s="23">
        <f>SUM(Consumidor!O$209:O213)/SUM(Consumidor!O$197:O201)-1</f>
        <v>2.0032001402966459E-2</v>
      </c>
      <c r="P213" s="23">
        <f>SUM(Consumidor!P$209:P213)/SUM(Consumidor!P$197:P201)-1</f>
        <v>-9.0517718307291384E-3</v>
      </c>
      <c r="Q213" s="23">
        <f>SUM(Consumidor!Q$209:Q213)/SUM(Consumidor!Q$197:Q201)-1</f>
        <v>2.7142536929669614E-3</v>
      </c>
      <c r="R213" s="23">
        <f>SUM(Consumidor!R$209:R213)/SUM(Consumidor!R$197:R201)-1</f>
        <v>2.6858133039262988E-2</v>
      </c>
      <c r="S213" s="23">
        <f>SUM(Consumidor!S$209:S213)/SUM(Consumidor!S$197:S201)-1</f>
        <v>1.1440855289206464E-3</v>
      </c>
      <c r="T213" s="23">
        <f>SUM(Consumidor!T$209:T213)/SUM(Consumidor!T$197:T201)-1</f>
        <v>-5.0532046676346032E-2</v>
      </c>
      <c r="U213" s="23">
        <f>SUM(Consumidor!U$209:U213)/SUM(Consumidor!U$197:U201)-1</f>
        <v>3.5738539544339476E-2</v>
      </c>
      <c r="V213" s="23">
        <f>SUM(Consumidor!V$209:V213)/SUM(Consumidor!V$197:V201)-1</f>
        <v>1.868180356630611E-2</v>
      </c>
      <c r="W213" s="23">
        <f>SUM(Consumidor!W$209:W213)/SUM(Consumidor!W$197:W201)-1</f>
        <v>6.5987195987871061E-2</v>
      </c>
      <c r="X213" s="23">
        <f>SUM(Consumidor!X$209:X213)/SUM(Consumidor!X$197:X201)-1</f>
        <v>-2.4348429333675981E-3</v>
      </c>
      <c r="Y213" s="23">
        <f>SUM(Consumidor!Y$209:Y213)/SUM(Consumidor!Y$197:Y201)-1</f>
        <v>4.1720029172493955E-3</v>
      </c>
      <c r="Z213" s="23">
        <f>SUM(Consumidor!Z$209:Z213)/SUM(Consumidor!Z$197:Z201)-1</f>
        <v>4.9687345892571955E-2</v>
      </c>
      <c r="AA213" s="23">
        <f>SUM(Consumidor!AA$209:AA213)/SUM(Consumidor!AA$197:AA201)-1</f>
        <v>-4.1077883256964931E-2</v>
      </c>
      <c r="AB213" s="23">
        <f>SUM(Consumidor!AB$209:AB213)/SUM(Consumidor!AB$197:AB201)-1</f>
        <v>-4.3528620033012277E-2</v>
      </c>
      <c r="AC213" s="22">
        <f>SUM(Consumidor!AC$209:AC213)/SUM(Consumidor!AC$197:AC201)-1</f>
        <v>-6.231616715973276E-3</v>
      </c>
      <c r="AD213" s="23">
        <f>SUM(Consumidor!AD$209:AD213)/SUM(Consumidor!AD$197:AD201)-1</f>
        <v>-2.4750296484856715E-3</v>
      </c>
      <c r="AE213" s="23">
        <f>SUM(Consumidor!AE$209:AE213)/SUM(Consumidor!AE$197:AE201)-1</f>
        <v>-9.5223514613655968E-3</v>
      </c>
      <c r="AF213" s="23">
        <f>SUM(Consumidor!AF$209:AF213)/SUM(Consumidor!AF$197:AF201)-1</f>
        <v>-1.520180670840432E-2</v>
      </c>
      <c r="AG213" s="23">
        <f>SUM(Consumidor!AG$209:AG213)/SUM(Consumidor!AG$197:AG201)-1</f>
        <v>-1.8489384405994791E-2</v>
      </c>
      <c r="AH213" s="24">
        <f>SUM(Consumidor!AH$209:AH213)/SUM(Consumidor!AH$197:AH201)-1</f>
        <v>-2.2346806845018774E-2</v>
      </c>
      <c r="AI213" s="35">
        <f>SUM(Consumidor!AI$209:AI213)/SUM(Consumidor!AI$197:AI201)-1</f>
        <v>-7.6761840691557115E-3</v>
      </c>
    </row>
    <row r="214" spans="1:35" x14ac:dyDescent="0.35">
      <c r="A214" s="32">
        <v>45444</v>
      </c>
      <c r="B214" s="22">
        <f>SUM(Consumidor!B$209:B214)/SUM(Consumidor!B$197:B202)-1</f>
        <v>6.477990335392203E-2</v>
      </c>
      <c r="C214" s="23">
        <f>SUM(Consumidor!C$209:C214)/SUM(Consumidor!C$197:C202)-1</f>
        <v>5.1834729358474219E-2</v>
      </c>
      <c r="D214" s="23">
        <f>SUM(Consumidor!D$209:D214)/SUM(Consumidor!D$197:D202)-1</f>
        <v>4.3219973295631764E-2</v>
      </c>
      <c r="E214" s="23">
        <f>SUM(Consumidor!E$209:E214)/SUM(Consumidor!E$197:E202)-1</f>
        <v>9.1467436603783092E-2</v>
      </c>
      <c r="F214" s="23">
        <f>SUM(Consumidor!F$209:F214)/SUM(Consumidor!F$197:F202)-1</f>
        <v>8.4506307599649944E-3</v>
      </c>
      <c r="G214" s="23">
        <f>SUM(Consumidor!G$209:G214)/SUM(Consumidor!G$197:G202)-1</f>
        <v>-1.2435696142832797E-2</v>
      </c>
      <c r="H214" s="23">
        <f>SUM(Consumidor!H$209:H214)/SUM(Consumidor!H$197:H202)-1</f>
        <v>-8.9275466227296763E-2</v>
      </c>
      <c r="I214" s="23">
        <f>SUM(Consumidor!I$209:I214)/SUM(Consumidor!I$197:I202)-1</f>
        <v>4.8374514300079108E-2</v>
      </c>
      <c r="J214" s="23">
        <f>SUM(Consumidor!J$209:J214)/SUM(Consumidor!J$197:J202)-1</f>
        <v>4.0067324197898158E-2</v>
      </c>
      <c r="K214" s="23">
        <f>SUM(Consumidor!K$209:K214)/SUM(Consumidor!K$197:K202)-1</f>
        <v>-1.2729869894951285E-2</v>
      </c>
      <c r="L214" s="23">
        <f>SUM(Consumidor!L$209:L214)/SUM(Consumidor!L$197:L202)-1</f>
        <v>3.0377224317838625E-2</v>
      </c>
      <c r="M214" s="23">
        <f>SUM(Consumidor!M$209:M214)/SUM(Consumidor!M$197:M202)-1</f>
        <v>2.7380923937594837E-2</v>
      </c>
      <c r="N214" s="23">
        <f>SUM(Consumidor!N$209:N214)/SUM(Consumidor!N$197:N202)-1</f>
        <v>-1.5616655088657616E-2</v>
      </c>
      <c r="O214" s="23">
        <f>SUM(Consumidor!O$209:O214)/SUM(Consumidor!O$197:O202)-1</f>
        <v>2.1359701336732595E-2</v>
      </c>
      <c r="P214" s="23">
        <f>SUM(Consumidor!P$209:P214)/SUM(Consumidor!P$197:P202)-1</f>
        <v>-1.6668612413237582E-2</v>
      </c>
      <c r="Q214" s="23">
        <f>SUM(Consumidor!Q$209:Q214)/SUM(Consumidor!Q$197:Q202)-1</f>
        <v>-3.6151586216771614E-3</v>
      </c>
      <c r="R214" s="23">
        <f>SUM(Consumidor!R$209:R214)/SUM(Consumidor!R$197:R202)-1</f>
        <v>1.8865289402584917E-2</v>
      </c>
      <c r="S214" s="23">
        <f>SUM(Consumidor!S$209:S214)/SUM(Consumidor!S$197:S202)-1</f>
        <v>-1.6584739490923539E-3</v>
      </c>
      <c r="T214" s="23">
        <f>SUM(Consumidor!T$209:T214)/SUM(Consumidor!T$197:T202)-1</f>
        <v>-6.1308156079477483E-2</v>
      </c>
      <c r="U214" s="23">
        <f>SUM(Consumidor!U$209:U214)/SUM(Consumidor!U$197:U202)-1</f>
        <v>2.7926719706716341E-2</v>
      </c>
      <c r="V214" s="23">
        <f>SUM(Consumidor!V$209:V214)/SUM(Consumidor!V$197:V202)-1</f>
        <v>1.7120875439095906E-2</v>
      </c>
      <c r="W214" s="23">
        <f>SUM(Consumidor!W$209:W214)/SUM(Consumidor!W$197:W202)-1</f>
        <v>6.415898731257963E-2</v>
      </c>
      <c r="X214" s="23">
        <f>SUM(Consumidor!X$209:X214)/SUM(Consumidor!X$197:X202)-1</f>
        <v>-9.6986666227252272E-3</v>
      </c>
      <c r="Y214" s="23">
        <f>SUM(Consumidor!Y$209:Y214)/SUM(Consumidor!Y$197:Y202)-1</f>
        <v>1.0725984714214931E-3</v>
      </c>
      <c r="Z214" s="23">
        <f>SUM(Consumidor!Z$209:Z214)/SUM(Consumidor!Z$197:Z202)-1</f>
        <v>3.3508099917646916E-2</v>
      </c>
      <c r="AA214" s="23">
        <f>SUM(Consumidor!AA$209:AA214)/SUM(Consumidor!AA$197:AA202)-1</f>
        <v>-3.9588774792398085E-2</v>
      </c>
      <c r="AB214" s="23">
        <f>SUM(Consumidor!AB$209:AB214)/SUM(Consumidor!AB$197:AB202)-1</f>
        <v>-4.6083758190263668E-2</v>
      </c>
      <c r="AC214" s="22">
        <f>SUM(Consumidor!AC$209:AC214)/SUM(Consumidor!AC$197:AC202)-1</f>
        <v>-1.1006146781816772E-2</v>
      </c>
      <c r="AD214" s="23">
        <f>SUM(Consumidor!AD$209:AD214)/SUM(Consumidor!AD$197:AD202)-1</f>
        <v>-5.3076018554691906E-3</v>
      </c>
      <c r="AE214" s="23">
        <f>SUM(Consumidor!AE$209:AE214)/SUM(Consumidor!AE$197:AE202)-1</f>
        <v>-1.2565718833577044E-2</v>
      </c>
      <c r="AF214" s="23">
        <f>SUM(Consumidor!AF$209:AF214)/SUM(Consumidor!AF$197:AF202)-1</f>
        <v>-1.8524710639021946E-2</v>
      </c>
      <c r="AG214" s="23">
        <f>SUM(Consumidor!AG$209:AG214)/SUM(Consumidor!AG$197:AG202)-1</f>
        <v>-2.2257103549938817E-2</v>
      </c>
      <c r="AH214" s="24">
        <f>SUM(Consumidor!AH$209:AH214)/SUM(Consumidor!AH$197:AH202)-1</f>
        <v>-2.5798133748902052E-2</v>
      </c>
      <c r="AI214" s="35">
        <f>SUM(Consumidor!AI$209:AI214)/SUM(Consumidor!AI$197:AI202)-1</f>
        <v>-1.0907002080815187E-2</v>
      </c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5"/>
      <c r="AD215" s="16"/>
      <c r="AE215" s="16"/>
      <c r="AF215" s="16"/>
      <c r="AG215" s="16"/>
      <c r="AH215" s="17"/>
      <c r="AI215" s="3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5"/>
      <c r="AD216" s="16"/>
      <c r="AE216" s="16"/>
      <c r="AF216" s="16"/>
      <c r="AG216" s="16"/>
      <c r="AH216" s="17"/>
      <c r="AI216" s="3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5"/>
      <c r="AD217" s="16"/>
      <c r="AE217" s="16"/>
      <c r="AF217" s="16"/>
      <c r="AG217" s="16"/>
      <c r="AH217" s="17"/>
      <c r="AI217" s="3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5"/>
      <c r="AD218" s="16"/>
      <c r="AE218" s="16"/>
      <c r="AF218" s="16"/>
      <c r="AG218" s="16"/>
      <c r="AH218" s="17"/>
      <c r="AI218" s="3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5"/>
      <c r="AD219" s="16"/>
      <c r="AE219" s="16"/>
      <c r="AF219" s="16"/>
      <c r="AG219" s="16"/>
      <c r="AH219" s="17"/>
      <c r="AI219" s="3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19"/>
      <c r="AD220" s="20"/>
      <c r="AE220" s="20"/>
      <c r="AF220" s="20"/>
      <c r="AG220" s="20"/>
      <c r="AH220" s="21"/>
      <c r="AI220" s="38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4" sqref="B214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.90625" style="1" customWidth="1"/>
    <col min="30" max="30" width="9.54296875" style="1" customWidth="1"/>
    <col min="31" max="31" width="11.1796875" style="1" customWidth="1"/>
    <col min="32" max="32" width="11.6328125" style="1" customWidth="1"/>
    <col min="33" max="33" width="10.54296875" style="1" customWidth="1"/>
    <col min="34" max="34" width="9.81640625" style="1" customWidth="1"/>
    <col min="35" max="35" width="9.54296875" style="1" bestFit="1" customWidth="1"/>
    <col min="36" max="16384" width="9.1796875" style="1"/>
  </cols>
  <sheetData>
    <row r="1" spans="1:35" ht="44" customHeight="1" x14ac:dyDescent="0.35"/>
    <row r="2" spans="1:35" ht="15" thickBot="1" x14ac:dyDescent="0.4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3" t="s">
        <v>11</v>
      </c>
      <c r="AI17" s="13" t="s">
        <v>11</v>
      </c>
    </row>
    <row r="18" spans="1:35" x14ac:dyDescent="0.35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 t="s">
        <v>11</v>
      </c>
      <c r="AD18" s="16" t="s">
        <v>11</v>
      </c>
      <c r="AE18" s="16" t="s">
        <v>11</v>
      </c>
      <c r="AF18" s="16" t="s">
        <v>11</v>
      </c>
      <c r="AG18" s="16" t="s">
        <v>11</v>
      </c>
      <c r="AH18" s="17" t="s">
        <v>11</v>
      </c>
      <c r="AI18" s="17" t="s">
        <v>11</v>
      </c>
    </row>
    <row r="19" spans="1:35" x14ac:dyDescent="0.35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 t="s">
        <v>11</v>
      </c>
      <c r="AD19" s="16" t="s">
        <v>11</v>
      </c>
      <c r="AE19" s="16" t="s">
        <v>11</v>
      </c>
      <c r="AF19" s="16" t="s">
        <v>11</v>
      </c>
      <c r="AG19" s="16" t="s">
        <v>11</v>
      </c>
      <c r="AH19" s="17" t="s">
        <v>11</v>
      </c>
      <c r="AI19" s="17" t="s">
        <v>11</v>
      </c>
    </row>
    <row r="20" spans="1:35" x14ac:dyDescent="0.35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 t="s">
        <v>11</v>
      </c>
      <c r="AD20" s="16" t="s">
        <v>11</v>
      </c>
      <c r="AE20" s="16" t="s">
        <v>11</v>
      </c>
      <c r="AF20" s="16" t="s">
        <v>11</v>
      </c>
      <c r="AG20" s="16" t="s">
        <v>11</v>
      </c>
      <c r="AH20" s="17" t="s">
        <v>11</v>
      </c>
      <c r="AI20" s="17" t="s">
        <v>11</v>
      </c>
    </row>
    <row r="21" spans="1:35" x14ac:dyDescent="0.35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7" t="s">
        <v>11</v>
      </c>
      <c r="AI21" s="17" t="s">
        <v>11</v>
      </c>
    </row>
    <row r="22" spans="1:35" x14ac:dyDescent="0.35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 t="s">
        <v>11</v>
      </c>
      <c r="AD22" s="16" t="s">
        <v>11</v>
      </c>
      <c r="AE22" s="16" t="s">
        <v>11</v>
      </c>
      <c r="AF22" s="16" t="s">
        <v>11</v>
      </c>
      <c r="AG22" s="16" t="s">
        <v>11</v>
      </c>
      <c r="AH22" s="17" t="s">
        <v>11</v>
      </c>
      <c r="AI22" s="17" t="s">
        <v>11</v>
      </c>
    </row>
    <row r="23" spans="1:35" x14ac:dyDescent="0.35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 t="s">
        <v>11</v>
      </c>
      <c r="AD23" s="16" t="s">
        <v>11</v>
      </c>
      <c r="AE23" s="16" t="s">
        <v>11</v>
      </c>
      <c r="AF23" s="16" t="s">
        <v>11</v>
      </c>
      <c r="AG23" s="16" t="s">
        <v>11</v>
      </c>
      <c r="AH23" s="17" t="s">
        <v>11</v>
      </c>
      <c r="AI23" s="17" t="s">
        <v>11</v>
      </c>
    </row>
    <row r="24" spans="1:35" x14ac:dyDescent="0.35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7" t="s">
        <v>11</v>
      </c>
      <c r="AI24" s="17" t="s">
        <v>11</v>
      </c>
    </row>
    <row r="25" spans="1:35" x14ac:dyDescent="0.35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 t="s">
        <v>11</v>
      </c>
      <c r="AD25" s="16" t="s">
        <v>11</v>
      </c>
      <c r="AE25" s="16" t="s">
        <v>11</v>
      </c>
      <c r="AF25" s="16" t="s">
        <v>11</v>
      </c>
      <c r="AG25" s="16" t="s">
        <v>11</v>
      </c>
      <c r="AH25" s="17" t="s">
        <v>11</v>
      </c>
      <c r="AI25" s="17" t="s">
        <v>11</v>
      </c>
    </row>
    <row r="26" spans="1:35" x14ac:dyDescent="0.35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 t="s">
        <v>11</v>
      </c>
      <c r="AD26" s="16" t="s">
        <v>11</v>
      </c>
      <c r="AE26" s="16" t="s">
        <v>11</v>
      </c>
      <c r="AF26" s="16" t="s">
        <v>11</v>
      </c>
      <c r="AG26" s="16" t="s">
        <v>11</v>
      </c>
      <c r="AH26" s="17" t="s">
        <v>11</v>
      </c>
      <c r="AI26" s="17" t="s">
        <v>11</v>
      </c>
    </row>
    <row r="27" spans="1:35" x14ac:dyDescent="0.35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 t="s">
        <v>11</v>
      </c>
      <c r="AD27" s="16" t="s">
        <v>11</v>
      </c>
      <c r="AE27" s="16" t="s">
        <v>11</v>
      </c>
      <c r="AF27" s="16" t="s">
        <v>11</v>
      </c>
      <c r="AG27" s="16" t="s">
        <v>11</v>
      </c>
      <c r="AH27" s="17" t="s">
        <v>11</v>
      </c>
      <c r="AI27" s="17" t="s">
        <v>11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SUM(Consumidor!AC17:AC28)/SUM(Consumidor!AC5:AC16)-1</f>
        <v>9.3488284153861567E-2</v>
      </c>
      <c r="AD28" s="26">
        <f>SUM(Consumidor!AD17:AD28)/SUM(Consumidor!AD5:AD16)-1</f>
        <v>8.0442950089238741E-2</v>
      </c>
      <c r="AE28" s="26">
        <f>SUM(Consumidor!AE17:AE28)/SUM(Consumidor!AE5:AE16)-1</f>
        <v>4.5152989069424665E-2</v>
      </c>
      <c r="AF28" s="26">
        <f>SUM(Consumidor!AF17:AF28)/SUM(Consumidor!AF5:AF16)-1</f>
        <v>6.4760620711183492E-2</v>
      </c>
      <c r="AG28" s="26">
        <f>SUM(Consumidor!AG17:AG28)/SUM(Consumidor!AG5:AG16)-1</f>
        <v>6.5493596186957159E-2</v>
      </c>
      <c r="AH28" s="27">
        <f>SUM(Consumidor!AH17:AH28)/SUM(Consumidor!AH5:AH16)-1</f>
        <v>4.9519188147177262E-2</v>
      </c>
      <c r="AI28" s="27">
        <f>SUM(Consumidor!AI17:AI28)/SUM(Consumidor!AI5:AI16)-1</f>
        <v>6.3869963479181502E-2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SUM(Consumidor!AC18:AC29)/SUM(Consumidor!AC6:AC17)-1</f>
        <v>7.0732826400103033E-2</v>
      </c>
      <c r="AD29" s="29">
        <f>SUM(Consumidor!AD18:AD29)/SUM(Consumidor!AD6:AD17)-1</f>
        <v>7.2458328463353316E-2</v>
      </c>
      <c r="AE29" s="29">
        <f>SUM(Consumidor!AE18:AE29)/SUM(Consumidor!AE6:AE17)-1</f>
        <v>4.0251404736244778E-2</v>
      </c>
      <c r="AF29" s="29">
        <f>SUM(Consumidor!AF18:AF29)/SUM(Consumidor!AF6:AF17)-1</f>
        <v>5.9204569938708929E-2</v>
      </c>
      <c r="AG29" s="29">
        <f>SUM(Consumidor!AG18:AG29)/SUM(Consumidor!AG6:AG17)-1</f>
        <v>6.1412555602690544E-2</v>
      </c>
      <c r="AH29" s="30">
        <f>SUM(Consumidor!AH18:AH29)/SUM(Consumidor!AH6:AH17)-1</f>
        <v>4.5620780147803242E-2</v>
      </c>
      <c r="AI29" s="30">
        <f>SUM(Consumidor!AI18:AI29)/SUM(Consumidor!AI6:AI17)-1</f>
        <v>5.6449058554094433E-2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SUM(Consumidor!AC19:AC30)/SUM(Consumidor!AC7:AC18)-1</f>
        <v>4.9787320787579192E-2</v>
      </c>
      <c r="AD30" s="23">
        <f>SUM(Consumidor!AD19:AD30)/SUM(Consumidor!AD7:AD18)-1</f>
        <v>6.3601040884454951E-2</v>
      </c>
      <c r="AE30" s="23">
        <f>SUM(Consumidor!AE19:AE30)/SUM(Consumidor!AE7:AE18)-1</f>
        <v>3.3575131721432783E-2</v>
      </c>
      <c r="AF30" s="23">
        <f>SUM(Consumidor!AF19:AF30)/SUM(Consumidor!AF7:AF18)-1</f>
        <v>4.8820933453561643E-2</v>
      </c>
      <c r="AG30" s="23">
        <f>SUM(Consumidor!AG19:AG30)/SUM(Consumidor!AG7:AG18)-1</f>
        <v>4.9671166249872112E-2</v>
      </c>
      <c r="AH30" s="24">
        <f>SUM(Consumidor!AH19:AH30)/SUM(Consumidor!AH7:AH18)-1</f>
        <v>3.6907951914838533E-2</v>
      </c>
      <c r="AI30" s="24">
        <f>SUM(Consumidor!AI19:AI30)/SUM(Consumidor!AI7:AI18)-1</f>
        <v>4.728830460505562E-2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SUM(Consumidor!AC20:AC31)/SUM(Consumidor!AC8:AC19)-1</f>
        <v>3.650100508658638E-2</v>
      </c>
      <c r="AD31" s="23">
        <f>SUM(Consumidor!AD20:AD31)/SUM(Consumidor!AD8:AD19)-1</f>
        <v>6.118709076118245E-2</v>
      </c>
      <c r="AE31" s="23">
        <f>SUM(Consumidor!AE20:AE31)/SUM(Consumidor!AE8:AE19)-1</f>
        <v>3.2524658098395998E-2</v>
      </c>
      <c r="AF31" s="23">
        <f>SUM(Consumidor!AF20:AF31)/SUM(Consumidor!AF8:AF19)-1</f>
        <v>4.4767634463566797E-2</v>
      </c>
      <c r="AG31" s="23">
        <f>SUM(Consumidor!AG20:AG31)/SUM(Consumidor!AG8:AG19)-1</f>
        <v>4.4781746497159824E-2</v>
      </c>
      <c r="AH31" s="24">
        <f>SUM(Consumidor!AH20:AH31)/SUM(Consumidor!AH8:AH19)-1</f>
        <v>3.1334037068229348E-2</v>
      </c>
      <c r="AI31" s="24">
        <f>SUM(Consumidor!AI20:AI31)/SUM(Consumidor!AI8:AI19)-1</f>
        <v>4.426959946769804E-2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SUM(Consumidor!AC21:AC32)/SUM(Consumidor!AC9:AC20)-1</f>
        <v>-4.0872786279602114E-3</v>
      </c>
      <c r="AD32" s="23">
        <f>SUM(Consumidor!AD21:AD32)/SUM(Consumidor!AD9:AD20)-1</f>
        <v>2.76674607185321E-2</v>
      </c>
      <c r="AE32" s="23">
        <f>SUM(Consumidor!AE21:AE32)/SUM(Consumidor!AE9:AE20)-1</f>
        <v>4.7063324237193171E-3</v>
      </c>
      <c r="AF32" s="23">
        <f>SUM(Consumidor!AF21:AF32)/SUM(Consumidor!AF9:AF20)-1</f>
        <v>1.6988676875879571E-2</v>
      </c>
      <c r="AG32" s="23">
        <f>SUM(Consumidor!AG21:AG32)/SUM(Consumidor!AG9:AG20)-1</f>
        <v>1.8436762364389292E-2</v>
      </c>
      <c r="AH32" s="24">
        <f>SUM(Consumidor!AH21:AH32)/SUM(Consumidor!AH9:AH20)-1</f>
        <v>7.2706641876187916E-3</v>
      </c>
      <c r="AI32" s="24">
        <f>SUM(Consumidor!AI21:AI32)/SUM(Consumidor!AI9:AI20)-1</f>
        <v>1.3543074286770818E-2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SUM(Consumidor!AC22:AC33)/SUM(Consumidor!AC10:AC21)-1</f>
        <v>-4.1931060384384544E-2</v>
      </c>
      <c r="AD33" s="23">
        <f>SUM(Consumidor!AD22:AD33)/SUM(Consumidor!AD10:AD21)-1</f>
        <v>-1.692501096785759E-3</v>
      </c>
      <c r="AE33" s="23">
        <f>SUM(Consumidor!AE22:AE33)/SUM(Consumidor!AE10:AE21)-1</f>
        <v>-2.3050794357314497E-2</v>
      </c>
      <c r="AF33" s="23">
        <f>SUM(Consumidor!AF22:AF33)/SUM(Consumidor!AF10:AF21)-1</f>
        <v>-8.6065097157829173E-3</v>
      </c>
      <c r="AG33" s="23">
        <f>SUM(Consumidor!AG22:AG33)/SUM(Consumidor!AG10:AG21)-1</f>
        <v>-3.2758911102966914E-3</v>
      </c>
      <c r="AH33" s="24">
        <f>SUM(Consumidor!AH22:AH33)/SUM(Consumidor!AH10:AH21)-1</f>
        <v>-3.7660750210085636E-3</v>
      </c>
      <c r="AI33" s="24">
        <f>SUM(Consumidor!AI22:AI33)/SUM(Consumidor!AI10:AI21)-1</f>
        <v>-1.5062727907944939E-2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SUM(Consumidor!AC23:AC34)/SUM(Consumidor!AC11:AC22)-1</f>
        <v>-5.4197194039527385E-2</v>
      </c>
      <c r="AD34" s="23">
        <f>SUM(Consumidor!AD23:AD34)/SUM(Consumidor!AD11:AD22)-1</f>
        <v>-7.1950846775614696E-3</v>
      </c>
      <c r="AE34" s="23">
        <f>SUM(Consumidor!AE23:AE34)/SUM(Consumidor!AE11:AE22)-1</f>
        <v>-2.3945844406607963E-2</v>
      </c>
      <c r="AF34" s="23">
        <f>SUM(Consumidor!AF23:AF34)/SUM(Consumidor!AF11:AF22)-1</f>
        <v>-1.0874546603769741E-2</v>
      </c>
      <c r="AG34" s="23">
        <f>SUM(Consumidor!AG23:AG34)/SUM(Consumidor!AG11:AG22)-1</f>
        <v>-3.958461037232186E-3</v>
      </c>
      <c r="AH34" s="24">
        <f>SUM(Consumidor!AH23:AH34)/SUM(Consumidor!AH11:AH22)-1</f>
        <v>-1.770415466009545E-2</v>
      </c>
      <c r="AI34" s="24">
        <f>SUM(Consumidor!AI23:AI34)/SUM(Consumidor!AI11:AI22)-1</f>
        <v>-1.8765938871339594E-2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SUM(Consumidor!AC24:AC35)/SUM(Consumidor!AC12:AC23)-1</f>
        <v>-7.2457421758202911E-2</v>
      </c>
      <c r="AD35" s="23">
        <f>SUM(Consumidor!AD24:AD35)/SUM(Consumidor!AD12:AD23)-1</f>
        <v>-1.4404901136941373E-2</v>
      </c>
      <c r="AE35" s="23">
        <f>SUM(Consumidor!AE24:AE35)/SUM(Consumidor!AE12:AE23)-1</f>
        <v>-2.1533687384481137E-2</v>
      </c>
      <c r="AF35" s="23">
        <f>SUM(Consumidor!AF24:AF35)/SUM(Consumidor!AF12:AF23)-1</f>
        <v>-1.6832884545753934E-2</v>
      </c>
      <c r="AG35" s="23">
        <f>SUM(Consumidor!AG24:AG35)/SUM(Consumidor!AG12:AG23)-1</f>
        <v>-1.8162889428245843E-2</v>
      </c>
      <c r="AH35" s="24">
        <f>SUM(Consumidor!AH24:AH35)/SUM(Consumidor!AH12:AH23)-1</f>
        <v>-2.7267979173372647E-2</v>
      </c>
      <c r="AI35" s="24">
        <f>SUM(Consumidor!AI24:AI35)/SUM(Consumidor!AI12:AI23)-1</f>
        <v>-2.2880387235607369E-2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SUM(Consumidor!AC25:AC36)/SUM(Consumidor!AC13:AC24)-1</f>
        <v>-7.4877242368879049E-2</v>
      </c>
      <c r="AD36" s="23">
        <f>SUM(Consumidor!AD25:AD36)/SUM(Consumidor!AD13:AD24)-1</f>
        <v>-8.5159134049405116E-3</v>
      </c>
      <c r="AE36" s="23">
        <f>SUM(Consumidor!AE25:AE36)/SUM(Consumidor!AE13:AE24)-1</f>
        <v>-5.8035945992152005E-3</v>
      </c>
      <c r="AF36" s="23">
        <f>SUM(Consumidor!AF25:AF36)/SUM(Consumidor!AF13:AF24)-1</f>
        <v>-1.0233843564165235E-2</v>
      </c>
      <c r="AG36" s="23">
        <f>SUM(Consumidor!AG25:AG36)/SUM(Consumidor!AG13:AG24)-1</f>
        <v>-2.0324391977438405E-2</v>
      </c>
      <c r="AH36" s="24">
        <f>SUM(Consumidor!AH25:AH36)/SUM(Consumidor!AH13:AH24)-1</f>
        <v>-1.2633181473895916E-2</v>
      </c>
      <c r="AI36" s="24">
        <f>SUM(Consumidor!AI25:AI36)/SUM(Consumidor!AI13:AI24)-1</f>
        <v>-1.3561062456125983E-2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SUM(Consumidor!AC26:AC37)/SUM(Consumidor!AC14:AC25)-1</f>
        <v>-9.8481663701732614E-2</v>
      </c>
      <c r="AD37" s="23">
        <f>SUM(Consumidor!AD26:AD37)/SUM(Consumidor!AD14:AD25)-1</f>
        <v>-2.7897067069998838E-2</v>
      </c>
      <c r="AE37" s="23">
        <f>SUM(Consumidor!AE26:AE37)/SUM(Consumidor!AE14:AE25)-1</f>
        <v>-1.5919635371585805E-2</v>
      </c>
      <c r="AF37" s="23">
        <f>SUM(Consumidor!AF26:AF37)/SUM(Consumidor!AF14:AF25)-1</f>
        <v>-2.5499318955814365E-2</v>
      </c>
      <c r="AG37" s="23">
        <f>SUM(Consumidor!AG26:AG37)/SUM(Consumidor!AG14:AG25)-1</f>
        <v>-4.1296490841694955E-2</v>
      </c>
      <c r="AH37" s="24">
        <f>SUM(Consumidor!AH26:AH37)/SUM(Consumidor!AH14:AH25)-1</f>
        <v>-2.1118880322964273E-2</v>
      </c>
      <c r="AI37" s="24">
        <f>SUM(Consumidor!AI26:AI37)/SUM(Consumidor!AI14:AI25)-1</f>
        <v>-2.8820507151683272E-2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SUM(Consumidor!AC27:AC38)/SUM(Consumidor!AC15:AC26)-1</f>
        <v>-0.1088719654072734</v>
      </c>
      <c r="AD38" s="23">
        <f>SUM(Consumidor!AD27:AD38)/SUM(Consumidor!AD15:AD26)-1</f>
        <v>-3.4466761004878443E-2</v>
      </c>
      <c r="AE38" s="23">
        <f>SUM(Consumidor!AE27:AE38)/SUM(Consumidor!AE15:AE26)-1</f>
        <v>-1.7123592122317621E-2</v>
      </c>
      <c r="AF38" s="23">
        <f>SUM(Consumidor!AF27:AF38)/SUM(Consumidor!AF15:AF26)-1</f>
        <v>-3.1993575255288009E-2</v>
      </c>
      <c r="AG38" s="23">
        <f>SUM(Consumidor!AG27:AG38)/SUM(Consumidor!AG15:AG26)-1</f>
        <v>-5.5278187877848439E-2</v>
      </c>
      <c r="AH38" s="24">
        <f>SUM(Consumidor!AH27:AH38)/SUM(Consumidor!AH15:AH26)-1</f>
        <v>-2.3598116981829564E-2</v>
      </c>
      <c r="AI38" s="24">
        <f>SUM(Consumidor!AI27:AI38)/SUM(Consumidor!AI15:AI26)-1</f>
        <v>-3.3557460107318748E-2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SUM(Consumidor!AC28:AC39)/SUM(Consumidor!AC16:AC27)-1</f>
        <v>-0.11696857817663509</v>
      </c>
      <c r="AD39" s="23">
        <f>SUM(Consumidor!AD28:AD39)/SUM(Consumidor!AD16:AD27)-1</f>
        <v>-3.2995787188654702E-2</v>
      </c>
      <c r="AE39" s="23">
        <f>SUM(Consumidor!AE28:AE39)/SUM(Consumidor!AE16:AE27)-1</f>
        <v>-8.7888112917242633E-3</v>
      </c>
      <c r="AF39" s="23">
        <f>SUM(Consumidor!AF28:AF39)/SUM(Consumidor!AF16:AF27)-1</f>
        <v>-2.8013010600000943E-2</v>
      </c>
      <c r="AG39" s="23">
        <f>SUM(Consumidor!AG28:AG39)/SUM(Consumidor!AG16:AG27)-1</f>
        <v>-5.316315496371482E-2</v>
      </c>
      <c r="AH39" s="24">
        <f>SUM(Consumidor!AH28:AH39)/SUM(Consumidor!AH16:AH27)-1</f>
        <v>-1.323866457407763E-2</v>
      </c>
      <c r="AI39" s="24">
        <f>SUM(Consumidor!AI28:AI39)/SUM(Consumidor!AI16:AI27)-1</f>
        <v>-2.9604375875132205E-2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SUM(Consumidor!AC29:AC40)/SUM(Consumidor!AC17:AC28)-1</f>
        <v>-0.10428811768964352</v>
      </c>
      <c r="AD40" s="26">
        <f>SUM(Consumidor!AD29:AD40)/SUM(Consumidor!AD17:AD28)-1</f>
        <v>-1.6858914068790809E-2</v>
      </c>
      <c r="AE40" s="26">
        <f>SUM(Consumidor!AE29:AE40)/SUM(Consumidor!AE17:AE28)-1</f>
        <v>1.1176493649152519E-2</v>
      </c>
      <c r="AF40" s="26">
        <f>SUM(Consumidor!AF29:AF40)/SUM(Consumidor!AF17:AF28)-1</f>
        <v>-1.137477589627367E-2</v>
      </c>
      <c r="AG40" s="26">
        <f>SUM(Consumidor!AG29:AG40)/SUM(Consumidor!AG17:AG28)-1</f>
        <v>-3.4359355802117242E-2</v>
      </c>
      <c r="AH40" s="27">
        <f>SUM(Consumidor!AH29:AH40)/SUM(Consumidor!AH17:AH28)-1</f>
        <v>1.2958610804669757E-2</v>
      </c>
      <c r="AI40" s="27">
        <f>SUM(Consumidor!AI29:AI40)/SUM(Consumidor!AI17:AI28)-1</f>
        <v>-1.1862004301713358E-2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SUM(Consumidor!AC30:AC41)/SUM(Consumidor!AC18:AC29)-1</f>
        <v>-9.7001405699668197E-2</v>
      </c>
      <c r="AD41" s="29">
        <f>SUM(Consumidor!AD30:AD41)/SUM(Consumidor!AD18:AD29)-1</f>
        <v>-7.1832848685435824E-3</v>
      </c>
      <c r="AE41" s="29">
        <f>SUM(Consumidor!AE30:AE41)/SUM(Consumidor!AE18:AE29)-1</f>
        <v>2.8403354521821633E-2</v>
      </c>
      <c r="AF41" s="29">
        <f>SUM(Consumidor!AF30:AF41)/SUM(Consumidor!AF18:AF29)-1</f>
        <v>-7.8741221451017473E-4</v>
      </c>
      <c r="AG41" s="29">
        <f>SUM(Consumidor!AG30:AG41)/SUM(Consumidor!AG18:AG29)-1</f>
        <v>-2.7479652956387879E-2</v>
      </c>
      <c r="AH41" s="30">
        <f>SUM(Consumidor!AH30:AH41)/SUM(Consumidor!AH18:AH29)-1</f>
        <v>2.8125626344580601E-2</v>
      </c>
      <c r="AI41" s="30">
        <f>SUM(Consumidor!AI30:AI41)/SUM(Consumidor!AI18:AI29)-1</f>
        <v>9.2005479920076461E-4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SUM(Consumidor!AC31:AC42)/SUM(Consumidor!AC19:AC30)-1</f>
        <v>-8.2406220127558938E-2</v>
      </c>
      <c r="AD42" s="23">
        <f>SUM(Consumidor!AD31:AD42)/SUM(Consumidor!AD19:AD30)-1</f>
        <v>5.5561832283124168E-3</v>
      </c>
      <c r="AE42" s="23">
        <f>SUM(Consumidor!AE31:AE42)/SUM(Consumidor!AE19:AE30)-1</f>
        <v>4.7443480243832825E-2</v>
      </c>
      <c r="AF42" s="23">
        <f>SUM(Consumidor!AF31:AF42)/SUM(Consumidor!AF19:AF30)-1</f>
        <v>1.3471914454115108E-2</v>
      </c>
      <c r="AG42" s="23">
        <f>SUM(Consumidor!AG31:AG42)/SUM(Consumidor!AG19:AG30)-1</f>
        <v>-1.5165253701800441E-2</v>
      </c>
      <c r="AH42" s="24">
        <f>SUM(Consumidor!AH31:AH42)/SUM(Consumidor!AH19:AH30)-1</f>
        <v>4.6163280859123912E-2</v>
      </c>
      <c r="AI42" s="24">
        <f>SUM(Consumidor!AI31:AI42)/SUM(Consumidor!AI19:AI30)-1</f>
        <v>1.6720255656411664E-2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SUM(Consumidor!AC32:AC43)/SUM(Consumidor!AC20:AC31)-1</f>
        <v>-4.5513671051157334E-2</v>
      </c>
      <c r="AD43" s="23">
        <f>SUM(Consumidor!AD32:AD43)/SUM(Consumidor!AD20:AD31)-1</f>
        <v>3.2389393158540614E-2</v>
      </c>
      <c r="AE43" s="23">
        <f>SUM(Consumidor!AE32:AE43)/SUM(Consumidor!AE20:AE31)-1</f>
        <v>7.4428780930789529E-2</v>
      </c>
      <c r="AF43" s="23">
        <f>SUM(Consumidor!AF32:AF43)/SUM(Consumidor!AF20:AF31)-1</f>
        <v>4.4350170924604804E-2</v>
      </c>
      <c r="AG43" s="23">
        <f>SUM(Consumidor!AG32:AG43)/SUM(Consumidor!AG20:AG31)-1</f>
        <v>2.1923381244202789E-2</v>
      </c>
      <c r="AH43" s="24">
        <f>SUM(Consumidor!AH32:AH43)/SUM(Consumidor!AH20:AH31)-1</f>
        <v>9.3723286131778938E-2</v>
      </c>
      <c r="AI43" s="24">
        <f>SUM(Consumidor!AI32:AI43)/SUM(Consumidor!AI20:AI31)-1</f>
        <v>4.5386139808277548E-2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SUM(Consumidor!AC33:AC44)/SUM(Consumidor!AC21:AC32)-1</f>
        <v>-9.7299097065890461E-3</v>
      </c>
      <c r="AD44" s="23">
        <f>SUM(Consumidor!AD33:AD44)/SUM(Consumidor!AD21:AD32)-1</f>
        <v>5.2148316210554047E-2</v>
      </c>
      <c r="AE44" s="23">
        <f>SUM(Consumidor!AE33:AE44)/SUM(Consumidor!AE21:AE32)-1</f>
        <v>9.3128777055302869E-2</v>
      </c>
      <c r="AF44" s="23">
        <f>SUM(Consumidor!AF33:AF44)/SUM(Consumidor!AF21:AF32)-1</f>
        <v>6.5794638226628566E-2</v>
      </c>
      <c r="AG44" s="23">
        <f>SUM(Consumidor!AG33:AG44)/SUM(Consumidor!AG21:AG32)-1</f>
        <v>4.9033256503909328E-2</v>
      </c>
      <c r="AH44" s="24">
        <f>SUM(Consumidor!AH33:AH44)/SUM(Consumidor!AH21:AH32)-1</f>
        <v>0.12785257283227502</v>
      </c>
      <c r="AI44" s="24">
        <f>SUM(Consumidor!AI33:AI44)/SUM(Consumidor!AI21:AI32)-1</f>
        <v>6.6559028767715134E-2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SUM(Consumidor!AC34:AC45)/SUM(Consumidor!AC22:AC33)-1</f>
        <v>4.517128102655521E-2</v>
      </c>
      <c r="AD45" s="23">
        <f>SUM(Consumidor!AD34:AD45)/SUM(Consumidor!AD22:AD33)-1</f>
        <v>8.2073242940827962E-2</v>
      </c>
      <c r="AE45" s="23">
        <f>SUM(Consumidor!AE34:AE45)/SUM(Consumidor!AE22:AE33)-1</f>
        <v>0.12270941121624057</v>
      </c>
      <c r="AF45" s="23">
        <f>SUM(Consumidor!AF34:AF45)/SUM(Consumidor!AF22:AF33)-1</f>
        <v>9.5669220535332666E-2</v>
      </c>
      <c r="AG45" s="23">
        <f>SUM(Consumidor!AG34:AG45)/SUM(Consumidor!AG22:AG33)-1</f>
        <v>8.1587089684290293E-2</v>
      </c>
      <c r="AH45" s="24">
        <f>SUM(Consumidor!AH34:AH45)/SUM(Consumidor!AH22:AH33)-1</f>
        <v>0.1408727368980609</v>
      </c>
      <c r="AI45" s="24">
        <f>SUM(Consumidor!AI34:AI45)/SUM(Consumidor!AI22:AI33)-1</f>
        <v>9.8323316539492112E-2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SUM(Consumidor!AC35:AC46)/SUM(Consumidor!AC23:AC34)-1</f>
        <v>7.5592530210128794E-2</v>
      </c>
      <c r="AD46" s="23">
        <f>SUM(Consumidor!AD35:AD46)/SUM(Consumidor!AD23:AD34)-1</f>
        <v>8.4023907796419328E-2</v>
      </c>
      <c r="AE46" s="23">
        <f>SUM(Consumidor!AE35:AE46)/SUM(Consumidor!AE23:AE34)-1</f>
        <v>0.12424304331892344</v>
      </c>
      <c r="AF46" s="23">
        <f>SUM(Consumidor!AF35:AF46)/SUM(Consumidor!AF23:AF34)-1</f>
        <v>0.10027828858390331</v>
      </c>
      <c r="AG46" s="23">
        <f>SUM(Consumidor!AG35:AG46)/SUM(Consumidor!AG23:AG34)-1</f>
        <v>9.0663266910697926E-2</v>
      </c>
      <c r="AH46" s="24">
        <f>SUM(Consumidor!AH35:AH46)/SUM(Consumidor!AH23:AH34)-1</f>
        <v>0.16521870226492918</v>
      </c>
      <c r="AI46" s="24">
        <f>SUM(Consumidor!AI35:AI46)/SUM(Consumidor!AI23:AI34)-1</f>
        <v>0.10314258925988873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SUM(Consumidor!AC36:AC47)/SUM(Consumidor!AC24:AC35)-1</f>
        <v>0.12884512237297141</v>
      </c>
      <c r="AD47" s="23">
        <f>SUM(Consumidor!AD36:AD47)/SUM(Consumidor!AD24:AD35)-1</f>
        <v>9.0537609184417889E-2</v>
      </c>
      <c r="AE47" s="23">
        <f>SUM(Consumidor!AE36:AE47)/SUM(Consumidor!AE24:AE35)-1</f>
        <v>0.11695894522359329</v>
      </c>
      <c r="AF47" s="23">
        <f>SUM(Consumidor!AF36:AF47)/SUM(Consumidor!AF24:AF35)-1</f>
        <v>0.1103269357059109</v>
      </c>
      <c r="AG47" s="23">
        <f>SUM(Consumidor!AG36:AG47)/SUM(Consumidor!AG24:AG35)-1</f>
        <v>0.11993958840305829</v>
      </c>
      <c r="AH47" s="24">
        <f>SUM(Consumidor!AH36:AH47)/SUM(Consumidor!AH24:AH35)-1</f>
        <v>0.20056540168019721</v>
      </c>
      <c r="AI47" s="24">
        <f>SUM(Consumidor!AI36:AI47)/SUM(Consumidor!AI24:AI35)-1</f>
        <v>0.10889764534733581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SUM(Consumidor!AC37:AC48)/SUM(Consumidor!AC25:AC36)-1</f>
        <v>0.18911207646472383</v>
      </c>
      <c r="AD48" s="23">
        <f>SUM(Consumidor!AD37:AD48)/SUM(Consumidor!AD25:AD36)-1</f>
        <v>0.10171963722148392</v>
      </c>
      <c r="AE48" s="23">
        <f>SUM(Consumidor!AE37:AE48)/SUM(Consumidor!AE25:AE36)-1</f>
        <v>0.11222013767637429</v>
      </c>
      <c r="AF48" s="23">
        <f>SUM(Consumidor!AF37:AF48)/SUM(Consumidor!AF25:AF36)-1</f>
        <v>0.12232407553935487</v>
      </c>
      <c r="AG48" s="23">
        <f>SUM(Consumidor!AG37:AG48)/SUM(Consumidor!AG25:AG36)-1</f>
        <v>0.15253848654592539</v>
      </c>
      <c r="AH48" s="24">
        <f>SUM(Consumidor!AH37:AH48)/SUM(Consumidor!AH25:AH36)-1</f>
        <v>0.20546512981359188</v>
      </c>
      <c r="AI48" s="24">
        <f>SUM(Consumidor!AI37:AI48)/SUM(Consumidor!AI25:AI36)-1</f>
        <v>0.11778424546629296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SUM(Consumidor!AC38:AC49)/SUM(Consumidor!AC26:AC37)-1</f>
        <v>0.26286828282514874</v>
      </c>
      <c r="AD49" s="23">
        <f>SUM(Consumidor!AD38:AD49)/SUM(Consumidor!AD26:AD37)-1</f>
        <v>0.12285190209305052</v>
      </c>
      <c r="AE49" s="23">
        <f>SUM(Consumidor!AE38:AE49)/SUM(Consumidor!AE26:AE37)-1</f>
        <v>0.11546163473023618</v>
      </c>
      <c r="AF49" s="23">
        <f>SUM(Consumidor!AF38:AF49)/SUM(Consumidor!AF26:AF37)-1</f>
        <v>0.14058019569115321</v>
      </c>
      <c r="AG49" s="23">
        <f>SUM(Consumidor!AG38:AG49)/SUM(Consumidor!AG26:AG37)-1</f>
        <v>0.1902692345399577</v>
      </c>
      <c r="AH49" s="24">
        <f>SUM(Consumidor!AH38:AH49)/SUM(Consumidor!AH26:AH37)-1</f>
        <v>0.22212005035159543</v>
      </c>
      <c r="AI49" s="24">
        <f>SUM(Consumidor!AI38:AI49)/SUM(Consumidor!AI26:AI37)-1</f>
        <v>0.13535398202945581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SUM(Consumidor!AC39:AC50)/SUM(Consumidor!AC27:AC38)-1</f>
        <v>0.3236673498163205</v>
      </c>
      <c r="AD50" s="23">
        <f>SUM(Consumidor!AD39:AD50)/SUM(Consumidor!AD27:AD38)-1</f>
        <v>0.13610513311746142</v>
      </c>
      <c r="AE50" s="23">
        <f>SUM(Consumidor!AE39:AE50)/SUM(Consumidor!AE27:AE38)-1</f>
        <v>0.11633786662925627</v>
      </c>
      <c r="AF50" s="23">
        <f>SUM(Consumidor!AF39:AF50)/SUM(Consumidor!AF27:AF38)-1</f>
        <v>0.15672957039295898</v>
      </c>
      <c r="AG50" s="23">
        <f>SUM(Consumidor!AG39:AG50)/SUM(Consumidor!AG27:AG38)-1</f>
        <v>0.22718919925148406</v>
      </c>
      <c r="AH50" s="24">
        <f>SUM(Consumidor!AH39:AH50)/SUM(Consumidor!AH27:AH38)-1</f>
        <v>0.23969616328371512</v>
      </c>
      <c r="AI50" s="24">
        <f>SUM(Consumidor!AI39:AI50)/SUM(Consumidor!AI27:AI38)-1</f>
        <v>0.14782124273565356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SUM(Consumidor!AC40:AC51)/SUM(Consumidor!AC28:AC39)-1</f>
        <v>0.39736759275325406</v>
      </c>
      <c r="AD51" s="23">
        <f>SUM(Consumidor!AD40:AD51)/SUM(Consumidor!AD28:AD39)-1</f>
        <v>0.14545292964924239</v>
      </c>
      <c r="AE51" s="23">
        <f>SUM(Consumidor!AE40:AE51)/SUM(Consumidor!AE28:AE39)-1</f>
        <v>0.11213103829345994</v>
      </c>
      <c r="AF51" s="23">
        <f>SUM(Consumidor!AF40:AF51)/SUM(Consumidor!AF28:AF39)-1</f>
        <v>0.16917637006018982</v>
      </c>
      <c r="AG51" s="23">
        <f>SUM(Consumidor!AG40:AG51)/SUM(Consumidor!AG28:AG39)-1</f>
        <v>0.25551669569256075</v>
      </c>
      <c r="AH51" s="24">
        <f>SUM(Consumidor!AH40:AH51)/SUM(Consumidor!AH28:AH39)-1</f>
        <v>0.25066181169923696</v>
      </c>
      <c r="AI51" s="24">
        <f>SUM(Consumidor!AI40:AI51)/SUM(Consumidor!AI28:AI39)-1</f>
        <v>0.15687327760305503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SUM(Consumidor!AC41:AC52)/SUM(Consumidor!AC29:AC40)-1</f>
        <v>0.46257160860041524</v>
      </c>
      <c r="AD52" s="26">
        <f>SUM(Consumidor!AD41:AD52)/SUM(Consumidor!AD29:AD40)-1</f>
        <v>0.15650874029040773</v>
      </c>
      <c r="AE52" s="26">
        <f>SUM(Consumidor!AE41:AE52)/SUM(Consumidor!AE29:AE40)-1</f>
        <v>0.10566220843457241</v>
      </c>
      <c r="AF52" s="26">
        <f>SUM(Consumidor!AF41:AF52)/SUM(Consumidor!AF29:AF40)-1</f>
        <v>0.17783592005981497</v>
      </c>
      <c r="AG52" s="26">
        <f>SUM(Consumidor!AG41:AG52)/SUM(Consumidor!AG29:AG40)-1</f>
        <v>0.27883501864209537</v>
      </c>
      <c r="AH52" s="27">
        <f>SUM(Consumidor!AH41:AH52)/SUM(Consumidor!AH29:AH40)-1</f>
        <v>0.25780931441436361</v>
      </c>
      <c r="AI52" s="27">
        <f>SUM(Consumidor!AI41:AI52)/SUM(Consumidor!AI29:AI40)-1</f>
        <v>0.16415647798577182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SUM(Consumidor!AC42:AC53)/SUM(Consumidor!AC30:AC41)-1</f>
        <v>0.50922147902917869</v>
      </c>
      <c r="AD53" s="29">
        <f>SUM(Consumidor!AD42:AD53)/SUM(Consumidor!AD30:AD41)-1</f>
        <v>0.16003363014266481</v>
      </c>
      <c r="AE53" s="29">
        <f>SUM(Consumidor!AE42:AE53)/SUM(Consumidor!AE30:AE41)-1</f>
        <v>9.1173210912461666E-2</v>
      </c>
      <c r="AF53" s="29">
        <f>SUM(Consumidor!AF42:AF53)/SUM(Consumidor!AF30:AF41)-1</f>
        <v>0.18019968883252235</v>
      </c>
      <c r="AG53" s="29">
        <f>SUM(Consumidor!AG42:AG53)/SUM(Consumidor!AG30:AG41)-1</f>
        <v>0.29598971028016918</v>
      </c>
      <c r="AH53" s="30">
        <f>SUM(Consumidor!AH42:AH53)/SUM(Consumidor!AH30:AH41)-1</f>
        <v>0.24945583140135241</v>
      </c>
      <c r="AI53" s="30">
        <f>SUM(Consumidor!AI42:AI53)/SUM(Consumidor!AI30:AI41)-1</f>
        <v>0.1628891280246032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SUM(Consumidor!AC43:AC54)/SUM(Consumidor!AC31:AC42)-1</f>
        <v>0.54732546425957262</v>
      </c>
      <c r="AD54" s="23">
        <f>SUM(Consumidor!AD43:AD54)/SUM(Consumidor!AD31:AD42)-1</f>
        <v>0.16522457062821805</v>
      </c>
      <c r="AE54" s="23">
        <f>SUM(Consumidor!AE43:AE54)/SUM(Consumidor!AE31:AE42)-1</f>
        <v>8.1557759204516023E-2</v>
      </c>
      <c r="AF54" s="23">
        <f>SUM(Consumidor!AF43:AF54)/SUM(Consumidor!AF31:AF42)-1</f>
        <v>0.18561418925563933</v>
      </c>
      <c r="AG54" s="23">
        <f>SUM(Consumidor!AG43:AG54)/SUM(Consumidor!AG31:AG42)-1</f>
        <v>0.31494760841132718</v>
      </c>
      <c r="AH54" s="24">
        <f>SUM(Consumidor!AH43:AH54)/SUM(Consumidor!AH31:AH42)-1</f>
        <v>0.25455891056066382</v>
      </c>
      <c r="AI54" s="24">
        <f>SUM(Consumidor!AI43:AI54)/SUM(Consumidor!AI31:AI42)-1</f>
        <v>0.16427871767556157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SUM(Consumidor!AC44:AC55)/SUM(Consumidor!AC32:AC43)-1</f>
        <v>0.53084222871126729</v>
      </c>
      <c r="AD55" s="23">
        <f>SUM(Consumidor!AD44:AD55)/SUM(Consumidor!AD32:AD43)-1</f>
        <v>0.14627233697806852</v>
      </c>
      <c r="AE55" s="23">
        <f>SUM(Consumidor!AE44:AE55)/SUM(Consumidor!AE32:AE43)-1</f>
        <v>6.1607970410460844E-2</v>
      </c>
      <c r="AF55" s="23">
        <f>SUM(Consumidor!AF44:AF55)/SUM(Consumidor!AF32:AF43)-1</f>
        <v>0.16226566053025504</v>
      </c>
      <c r="AG55" s="23">
        <f>SUM(Consumidor!AG44:AG55)/SUM(Consumidor!AG32:AG43)-1</f>
        <v>0.28333920265176515</v>
      </c>
      <c r="AH55" s="24">
        <f>SUM(Consumidor!AH44:AH55)/SUM(Consumidor!AH32:AH43)-1</f>
        <v>0.2095030101835349</v>
      </c>
      <c r="AI55" s="24">
        <f>SUM(Consumidor!AI44:AI55)/SUM(Consumidor!AI32:AI43)-1</f>
        <v>0.14440448433626085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SUM(Consumidor!AC45:AC56)/SUM(Consumidor!AC33:AC44)-1</f>
        <v>0.5223913294855993</v>
      </c>
      <c r="AD56" s="23">
        <f>SUM(Consumidor!AD45:AD56)/SUM(Consumidor!AD33:AD44)-1</f>
        <v>0.14836597960576192</v>
      </c>
      <c r="AE56" s="23">
        <f>SUM(Consumidor!AE45:AE56)/SUM(Consumidor!AE33:AE44)-1</f>
        <v>5.9312271723058974E-2</v>
      </c>
      <c r="AF56" s="23">
        <f>SUM(Consumidor!AF45:AF56)/SUM(Consumidor!AF33:AF44)-1</f>
        <v>0.15615700530352905</v>
      </c>
      <c r="AG56" s="23">
        <f>SUM(Consumidor!AG45:AG56)/SUM(Consumidor!AG33:AG44)-1</f>
        <v>0.26905711012577704</v>
      </c>
      <c r="AH56" s="24">
        <f>SUM(Consumidor!AH45:AH56)/SUM(Consumidor!AH33:AH44)-1</f>
        <v>0.18722955429617771</v>
      </c>
      <c r="AI56" s="24">
        <f>SUM(Consumidor!AI45:AI56)/SUM(Consumidor!AI33:AI44)-1</f>
        <v>0.14270312190752787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SUM(Consumidor!AC46:AC57)/SUM(Consumidor!AC34:AC45)-1</f>
        <v>0.49502250711828855</v>
      </c>
      <c r="AD57" s="23">
        <f>SUM(Consumidor!AD46:AD57)/SUM(Consumidor!AD34:AD45)-1</f>
        <v>0.14431401288155699</v>
      </c>
      <c r="AE57" s="23">
        <f>SUM(Consumidor!AE46:AE57)/SUM(Consumidor!AE34:AE45)-1</f>
        <v>5.2315485317763422E-2</v>
      </c>
      <c r="AF57" s="23">
        <f>SUM(Consumidor!AF46:AF57)/SUM(Consumidor!AF34:AF45)-1</f>
        <v>0.1475086802374983</v>
      </c>
      <c r="AG57" s="23">
        <f>SUM(Consumidor!AG46:AG57)/SUM(Consumidor!AG34:AG45)-1</f>
        <v>0.25494942730587589</v>
      </c>
      <c r="AH57" s="24">
        <f>SUM(Consumidor!AH46:AH57)/SUM(Consumidor!AH34:AH45)-1</f>
        <v>0.19687066666315634</v>
      </c>
      <c r="AI57" s="24">
        <f>SUM(Consumidor!AI46:AI57)/SUM(Consumidor!AI34:AI45)-1</f>
        <v>0.13560719155404466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SUM(Consumidor!AC47:AC58)/SUM(Consumidor!AC35:AC46)-1</f>
        <v>0.48553488380009302</v>
      </c>
      <c r="AD58" s="23">
        <f>SUM(Consumidor!AD47:AD58)/SUM(Consumidor!AD35:AD46)-1</f>
        <v>0.16285380522114612</v>
      </c>
      <c r="AE58" s="23">
        <f>SUM(Consumidor!AE47:AE58)/SUM(Consumidor!AE35:AE46)-1</f>
        <v>6.6302455196410204E-2</v>
      </c>
      <c r="AF58" s="23">
        <f>SUM(Consumidor!AF47:AF58)/SUM(Consumidor!AF35:AF46)-1</f>
        <v>0.15954868722612181</v>
      </c>
      <c r="AG58" s="23">
        <f>SUM(Consumidor!AG47:AG58)/SUM(Consumidor!AG35:AG46)-1</f>
        <v>0.26211532644479885</v>
      </c>
      <c r="AH58" s="24">
        <f>SUM(Consumidor!AH47:AH58)/SUM(Consumidor!AH35:AH46)-1</f>
        <v>0.1919292745717609</v>
      </c>
      <c r="AI58" s="24">
        <f>SUM(Consumidor!AI47:AI58)/SUM(Consumidor!AI35:AI46)-1</f>
        <v>0.14939173760565816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SUM(Consumidor!AC48:AC59)/SUM(Consumidor!AC36:AC47)-1</f>
        <v>0.44286143739966399</v>
      </c>
      <c r="AD59" s="23">
        <f>SUM(Consumidor!AD48:AD59)/SUM(Consumidor!AD36:AD47)-1</f>
        <v>0.16366238508265596</v>
      </c>
      <c r="AE59" s="23">
        <f>SUM(Consumidor!AE48:AE59)/SUM(Consumidor!AE36:AE47)-1</f>
        <v>7.1377132671420096E-2</v>
      </c>
      <c r="AF59" s="23">
        <f>SUM(Consumidor!AF48:AF59)/SUM(Consumidor!AF36:AF47)-1</f>
        <v>0.15566386383442188</v>
      </c>
      <c r="AG59" s="23">
        <f>SUM(Consumidor!AG48:AG59)/SUM(Consumidor!AG36:AG47)-1</f>
        <v>0.24568006925735575</v>
      </c>
      <c r="AH59" s="24">
        <f>SUM(Consumidor!AH48:AH59)/SUM(Consumidor!AH36:AH47)-1</f>
        <v>0.16615225805835165</v>
      </c>
      <c r="AI59" s="24">
        <f>SUM(Consumidor!AI48:AI59)/SUM(Consumidor!AI36:AI47)-1</f>
        <v>0.14835597138051559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SUM(Consumidor!AC49:AC60)/SUM(Consumidor!AC37:AC48)-1</f>
        <v>0.40757601794108722</v>
      </c>
      <c r="AD60" s="23">
        <f>SUM(Consumidor!AD49:AD60)/SUM(Consumidor!AD37:AD48)-1</f>
        <v>0.1660074866909278</v>
      </c>
      <c r="AE60" s="23">
        <f>SUM(Consumidor!AE49:AE60)/SUM(Consumidor!AE37:AE48)-1</f>
        <v>7.6300791624498432E-2</v>
      </c>
      <c r="AF60" s="23">
        <f>SUM(Consumidor!AF49:AF60)/SUM(Consumidor!AF37:AF48)-1</f>
        <v>0.14987115953551666</v>
      </c>
      <c r="AG60" s="23">
        <f>SUM(Consumidor!AG49:AG60)/SUM(Consumidor!AG37:AG48)-1</f>
        <v>0.22620666538324885</v>
      </c>
      <c r="AH60" s="24">
        <f>SUM(Consumidor!AH49:AH60)/SUM(Consumidor!AH37:AH48)-1</f>
        <v>0.15619573362743777</v>
      </c>
      <c r="AI60" s="24">
        <f>SUM(Consumidor!AI49:AI60)/SUM(Consumidor!AI37:AI48)-1</f>
        <v>0.14801615558799086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SUM(Consumidor!AC50:AC61)/SUM(Consumidor!AC38:AC49)-1</f>
        <v>0.34850960700041878</v>
      </c>
      <c r="AD61" s="23">
        <f>SUM(Consumidor!AD50:AD61)/SUM(Consumidor!AD38:AD49)-1</f>
        <v>0.14989110607280276</v>
      </c>
      <c r="AE61" s="23">
        <f>SUM(Consumidor!AE50:AE61)/SUM(Consumidor!AE38:AE49)-1</f>
        <v>6.9710535353110004E-2</v>
      </c>
      <c r="AF61" s="23">
        <f>SUM(Consumidor!AF50:AF61)/SUM(Consumidor!AF38:AF49)-1</f>
        <v>0.13475378569559204</v>
      </c>
      <c r="AG61" s="23">
        <f>SUM(Consumidor!AG50:AG61)/SUM(Consumidor!AG38:AG49)-1</f>
        <v>0.19925739613561433</v>
      </c>
      <c r="AH61" s="24">
        <f>SUM(Consumidor!AH50:AH61)/SUM(Consumidor!AH38:AH49)-1</f>
        <v>0.13718068478508672</v>
      </c>
      <c r="AI61" s="24">
        <f>SUM(Consumidor!AI50:AI61)/SUM(Consumidor!AI38:AI49)-1</f>
        <v>0.13295025463163546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SUM(Consumidor!AC51:AC62)/SUM(Consumidor!AC39:AC50)-1</f>
        <v>0.30652726654649576</v>
      </c>
      <c r="AD62" s="23">
        <f>SUM(Consumidor!AD51:AD62)/SUM(Consumidor!AD39:AD50)-1</f>
        <v>0.13581352732595797</v>
      </c>
      <c r="AE62" s="23">
        <f>SUM(Consumidor!AE51:AE62)/SUM(Consumidor!AE39:AE50)-1</f>
        <v>6.368662843424211E-2</v>
      </c>
      <c r="AF62" s="23">
        <f>SUM(Consumidor!AF51:AF62)/SUM(Consumidor!AF39:AF50)-1</f>
        <v>0.11937633676893866</v>
      </c>
      <c r="AG62" s="23">
        <f>SUM(Consumidor!AG51:AG62)/SUM(Consumidor!AG39:AG50)-1</f>
        <v>0.17275654295623144</v>
      </c>
      <c r="AH62" s="24">
        <f>SUM(Consumidor!AH51:AH62)/SUM(Consumidor!AH39:AH50)-1</f>
        <v>0.11788727661873377</v>
      </c>
      <c r="AI62" s="24">
        <f>SUM(Consumidor!AI51:AI62)/SUM(Consumidor!AI39:AI50)-1</f>
        <v>0.11990871811095216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SUM(Consumidor!AC52:AC63)/SUM(Consumidor!AC40:AC51)-1</f>
        <v>0.24723462962328258</v>
      </c>
      <c r="AD63" s="23">
        <f>SUM(Consumidor!AD52:AD63)/SUM(Consumidor!AD40:AD51)-1</f>
        <v>0.11128184223877158</v>
      </c>
      <c r="AE63" s="23">
        <f>SUM(Consumidor!AE52:AE63)/SUM(Consumidor!AE40:AE51)-1</f>
        <v>4.7943382168657012E-2</v>
      </c>
      <c r="AF63" s="23">
        <f>SUM(Consumidor!AF52:AF63)/SUM(Consumidor!AF40:AF51)-1</f>
        <v>9.3639665539495542E-2</v>
      </c>
      <c r="AG63" s="23">
        <f>SUM(Consumidor!AG52:AG63)/SUM(Consumidor!AG40:AG51)-1</f>
        <v>0.13757601046936752</v>
      </c>
      <c r="AH63" s="24">
        <f>SUM(Consumidor!AH52:AH63)/SUM(Consumidor!AH40:AH51)-1</f>
        <v>9.2185984811982591E-2</v>
      </c>
      <c r="AI63" s="24">
        <f>SUM(Consumidor!AI52:AI63)/SUM(Consumidor!AI40:AI51)-1</f>
        <v>9.6069791487991774E-2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SUM(Consumidor!AC53:AC64)/SUM(Consumidor!AC41:AC52)-1</f>
        <v>0.2004884819499102</v>
      </c>
      <c r="AD64" s="26">
        <f>SUM(Consumidor!AD53:AD64)/SUM(Consumidor!AD41:AD52)-1</f>
        <v>8.7075177770201018E-2</v>
      </c>
      <c r="AE64" s="26">
        <f>SUM(Consumidor!AE53:AE64)/SUM(Consumidor!AE41:AE52)-1</f>
        <v>3.5941766955584376E-2</v>
      </c>
      <c r="AF64" s="26">
        <f>SUM(Consumidor!AF53:AF64)/SUM(Consumidor!AF41:AF52)-1</f>
        <v>7.0894757659446084E-2</v>
      </c>
      <c r="AG64" s="26">
        <f>SUM(Consumidor!AG53:AG64)/SUM(Consumidor!AG41:AG52)-1</f>
        <v>0.10516741666269835</v>
      </c>
      <c r="AH64" s="27">
        <f>SUM(Consumidor!AH53:AH64)/SUM(Consumidor!AH41:AH52)-1</f>
        <v>6.6228323300650427E-2</v>
      </c>
      <c r="AI64" s="27">
        <f>SUM(Consumidor!AI53:AI64)/SUM(Consumidor!AI41:AI52)-1</f>
        <v>7.5235950170186916E-2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SUM(Consumidor!AC54:AC65)/SUM(Consumidor!AC42:AC53)-1</f>
        <v>0.16530115044018245</v>
      </c>
      <c r="AD65" s="29">
        <f>SUM(Consumidor!AD54:AD65)/SUM(Consumidor!AD42:AD53)-1</f>
        <v>6.8556913290494403E-2</v>
      </c>
      <c r="AE65" s="29">
        <f>SUM(Consumidor!AE54:AE65)/SUM(Consumidor!AE42:AE53)-1</f>
        <v>2.8137229147078724E-2</v>
      </c>
      <c r="AF65" s="29">
        <f>SUM(Consumidor!AF54:AF65)/SUM(Consumidor!AF42:AF53)-1</f>
        <v>5.1604823324940652E-2</v>
      </c>
      <c r="AG65" s="29">
        <f>SUM(Consumidor!AG54:AG65)/SUM(Consumidor!AG42:AG53)-1</f>
        <v>7.6489404370183811E-2</v>
      </c>
      <c r="AH65" s="30">
        <f>SUM(Consumidor!AH54:AH65)/SUM(Consumidor!AH42:AH53)-1</f>
        <v>5.9657199949128659E-2</v>
      </c>
      <c r="AI65" s="30">
        <f>SUM(Consumidor!AI54:AI65)/SUM(Consumidor!AI42:AI53)-1</f>
        <v>5.9638704220900118E-2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SUM(Consumidor!AC55:AC66)/SUM(Consumidor!AC43:AC54)-1</f>
        <v>0.12144714596549733</v>
      </c>
      <c r="AD66" s="23">
        <f>SUM(Consumidor!AD55:AD66)/SUM(Consumidor!AD43:AD54)-1</f>
        <v>4.1320811807847191E-2</v>
      </c>
      <c r="AE66" s="23">
        <f>SUM(Consumidor!AE55:AE66)/SUM(Consumidor!AE43:AE54)-1</f>
        <v>9.6956718773082429E-3</v>
      </c>
      <c r="AF66" s="23">
        <f>SUM(Consumidor!AF55:AF66)/SUM(Consumidor!AF43:AF54)-1</f>
        <v>2.2959883530450753E-2</v>
      </c>
      <c r="AG66" s="23">
        <f>SUM(Consumidor!AG55:AG66)/SUM(Consumidor!AG43:AG54)-1</f>
        <v>3.9435048240368253E-2</v>
      </c>
      <c r="AH66" s="24">
        <f>SUM(Consumidor!AH55:AH66)/SUM(Consumidor!AH43:AH54)-1</f>
        <v>2.8302351390384617E-2</v>
      </c>
      <c r="AI66" s="24">
        <f>SUM(Consumidor!AI55:AI66)/SUM(Consumidor!AI43:AI54)-1</f>
        <v>3.4135773637768319E-2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SUM(Consumidor!AC56:AC67)/SUM(Consumidor!AC44:AC55)-1</f>
        <v>0.1043634387803507</v>
      </c>
      <c r="AD67" s="23">
        <f>SUM(Consumidor!AD56:AD67)/SUM(Consumidor!AD44:AD55)-1</f>
        <v>3.2127496156181268E-2</v>
      </c>
      <c r="AE67" s="23">
        <f>SUM(Consumidor!AE56:AE67)/SUM(Consumidor!AE44:AE55)-1</f>
        <v>6.173258119205105E-3</v>
      </c>
      <c r="AF67" s="23">
        <f>SUM(Consumidor!AF56:AF67)/SUM(Consumidor!AF44:AF55)-1</f>
        <v>1.6072522426120228E-2</v>
      </c>
      <c r="AG67" s="23">
        <f>SUM(Consumidor!AG56:AG67)/SUM(Consumidor!AG44:AG55)-1</f>
        <v>3.0393008900283291E-2</v>
      </c>
      <c r="AH67" s="24">
        <f>SUM(Consumidor!AH56:AH67)/SUM(Consumidor!AH44:AH55)-1</f>
        <v>2.5567507352081353E-2</v>
      </c>
      <c r="AI67" s="24">
        <f>SUM(Consumidor!AI56:AI67)/SUM(Consumidor!AI44:AI55)-1</f>
        <v>2.694300819689599E-2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SUM(Consumidor!AC57:AC68)/SUM(Consumidor!AC45:AC56)-1</f>
        <v>8.6662068443643658E-2</v>
      </c>
      <c r="AD68" s="23">
        <f>SUM(Consumidor!AD57:AD68)/SUM(Consumidor!AD45:AD56)-1</f>
        <v>1.1147546921770557E-2</v>
      </c>
      <c r="AE68" s="23">
        <f>SUM(Consumidor!AE57:AE68)/SUM(Consumidor!AE45:AE56)-1</f>
        <v>-7.1723669882773899E-3</v>
      </c>
      <c r="AF68" s="23">
        <f>SUM(Consumidor!AF57:AF68)/SUM(Consumidor!AF45:AF56)-1</f>
        <v>1.628095519559114E-3</v>
      </c>
      <c r="AG68" s="23">
        <f>SUM(Consumidor!AG57:AG68)/SUM(Consumidor!AG45:AG56)-1</f>
        <v>1.6021770695397786E-2</v>
      </c>
      <c r="AH68" s="24">
        <f>SUM(Consumidor!AH57:AH68)/SUM(Consumidor!AH45:AH56)-1</f>
        <v>1.2412560255606442E-2</v>
      </c>
      <c r="AI68" s="24">
        <f>SUM(Consumidor!AI57:AI68)/SUM(Consumidor!AI45:AI56)-1</f>
        <v>1.0507879644430007E-2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SUM(Consumidor!AC58:AC69)/SUM(Consumidor!AC46:AC57)-1</f>
        <v>7.0480413306524659E-2</v>
      </c>
      <c r="AD69" s="23">
        <f>SUM(Consumidor!AD58:AD69)/SUM(Consumidor!AD46:AD57)-1</f>
        <v>-8.7360589366869412E-3</v>
      </c>
      <c r="AE69" s="23">
        <f>SUM(Consumidor!AE58:AE69)/SUM(Consumidor!AE46:AE57)-1</f>
        <v>-2.1158207326051781E-2</v>
      </c>
      <c r="AF69" s="23">
        <f>SUM(Consumidor!AF58:AF69)/SUM(Consumidor!AF46:AF57)-1</f>
        <v>-1.5916036435629444E-2</v>
      </c>
      <c r="AG69" s="23">
        <f>SUM(Consumidor!AG58:AG69)/SUM(Consumidor!AG46:AG57)-1</f>
        <v>-3.4560176386303487E-3</v>
      </c>
      <c r="AH69" s="24">
        <f>SUM(Consumidor!AH58:AH69)/SUM(Consumidor!AH46:AH57)-1</f>
        <v>-1.5523650255580557E-2</v>
      </c>
      <c r="AI69" s="24">
        <f>SUM(Consumidor!AI58:AI69)/SUM(Consumidor!AI46:AI57)-1</f>
        <v>-6.3363078781133453E-3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SUM(Consumidor!AC59:AC70)/SUM(Consumidor!AC47:AC58)-1</f>
        <v>5.3828259473913675E-2</v>
      </c>
      <c r="AD70" s="23">
        <f>SUM(Consumidor!AD59:AD70)/SUM(Consumidor!AD47:AD58)-1</f>
        <v>-3.2021330280783133E-2</v>
      </c>
      <c r="AE70" s="23">
        <f>SUM(Consumidor!AE59:AE70)/SUM(Consumidor!AE47:AE58)-1</f>
        <v>-4.0987312862239555E-2</v>
      </c>
      <c r="AF70" s="23">
        <f>SUM(Consumidor!AF59:AF70)/SUM(Consumidor!AF47:AF58)-1</f>
        <v>-3.8119118197490254E-2</v>
      </c>
      <c r="AG70" s="23">
        <f>SUM(Consumidor!AG59:AG70)/SUM(Consumidor!AG47:AG58)-1</f>
        <v>-2.6645144745767069E-2</v>
      </c>
      <c r="AH70" s="24">
        <f>SUM(Consumidor!AH59:AH70)/SUM(Consumidor!AH47:AH58)-1</f>
        <v>-3.3229175186641369E-2</v>
      </c>
      <c r="AI70" s="24">
        <f>SUM(Consumidor!AI59:AI70)/SUM(Consumidor!AI47:AI58)-1</f>
        <v>-2.7335940407448467E-2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SUM(Consumidor!AC60:AC71)/SUM(Consumidor!AC48:AC59)-1</f>
        <v>5.1813979324144555E-2</v>
      </c>
      <c r="AD71" s="23">
        <f>SUM(Consumidor!AD60:AD71)/SUM(Consumidor!AD48:AD59)-1</f>
        <v>-3.8891979399173326E-2</v>
      </c>
      <c r="AE71" s="23">
        <f>SUM(Consumidor!AE60:AE71)/SUM(Consumidor!AE48:AE59)-1</f>
        <v>-4.5200443027072157E-2</v>
      </c>
      <c r="AF71" s="23">
        <f>SUM(Consumidor!AF60:AF71)/SUM(Consumidor!AF48:AF59)-1</f>
        <v>-4.5501704125563869E-2</v>
      </c>
      <c r="AG71" s="23">
        <f>SUM(Consumidor!AG60:AG71)/SUM(Consumidor!AG48:AG59)-1</f>
        <v>-3.6685243177116078E-2</v>
      </c>
      <c r="AH71" s="24">
        <f>SUM(Consumidor!AH60:AH71)/SUM(Consumidor!AH48:AH59)-1</f>
        <v>-3.8252468614194512E-2</v>
      </c>
      <c r="AI71" s="24">
        <f>SUM(Consumidor!AI60:AI71)/SUM(Consumidor!AI48:AI59)-1</f>
        <v>-3.2732965199756547E-2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SUM(Consumidor!AC61:AC72)/SUM(Consumidor!AC49:AC60)-1</f>
        <v>3.4940761695937184E-2</v>
      </c>
      <c r="AD72" s="23">
        <f>SUM(Consumidor!AD61:AD72)/SUM(Consumidor!AD49:AD60)-1</f>
        <v>-5.5684389630038078E-2</v>
      </c>
      <c r="AE72" s="23">
        <f>SUM(Consumidor!AE61:AE72)/SUM(Consumidor!AE49:AE60)-1</f>
        <v>-5.5820493202336952E-2</v>
      </c>
      <c r="AF72" s="23">
        <f>SUM(Consumidor!AF61:AF72)/SUM(Consumidor!AF49:AF60)-1</f>
        <v>-5.6716685857965632E-2</v>
      </c>
      <c r="AG72" s="23">
        <f>SUM(Consumidor!AG61:AG72)/SUM(Consumidor!AG49:AG60)-1</f>
        <v>-4.8913460072580683E-2</v>
      </c>
      <c r="AH72" s="24">
        <f>SUM(Consumidor!AH61:AH72)/SUM(Consumidor!AH49:AH60)-1</f>
        <v>-4.7510480512303888E-2</v>
      </c>
      <c r="AI72" s="24">
        <f>SUM(Consumidor!AI61:AI72)/SUM(Consumidor!AI49:AI60)-1</f>
        <v>-4.613520888639977E-2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SUM(Consumidor!AC62:AC73)/SUM(Consumidor!AC50:AC61)-1</f>
        <v>2.9496111876118114E-2</v>
      </c>
      <c r="AD73" s="23">
        <f>SUM(Consumidor!AD62:AD73)/SUM(Consumidor!AD50:AD61)-1</f>
        <v>-6.4513955863571337E-2</v>
      </c>
      <c r="AE73" s="23">
        <f>SUM(Consumidor!AE62:AE73)/SUM(Consumidor!AE50:AE61)-1</f>
        <v>-6.4065295773551689E-2</v>
      </c>
      <c r="AF73" s="23">
        <f>SUM(Consumidor!AF62:AF73)/SUM(Consumidor!AF50:AF61)-1</f>
        <v>-6.7495033128204374E-2</v>
      </c>
      <c r="AG73" s="23">
        <f>SUM(Consumidor!AG62:AG73)/SUM(Consumidor!AG50:AG61)-1</f>
        <v>-6.2059643329086978E-2</v>
      </c>
      <c r="AH73" s="24">
        <f>SUM(Consumidor!AH62:AH73)/SUM(Consumidor!AH50:AH61)-1</f>
        <v>-5.9398293099334309E-2</v>
      </c>
      <c r="AI73" s="24">
        <f>SUM(Consumidor!AI62:AI73)/SUM(Consumidor!AI50:AI61)-1</f>
        <v>-5.473047391223107E-2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SUM(Consumidor!AC63:AC74)/SUM(Consumidor!AC51:AC62)-1</f>
        <v>3.6299754932902717E-2</v>
      </c>
      <c r="AD74" s="23">
        <f>SUM(Consumidor!AD63:AD74)/SUM(Consumidor!AD51:AD62)-1</f>
        <v>-5.3555168989432689E-2</v>
      </c>
      <c r="AE74" s="23">
        <f>SUM(Consumidor!AE63:AE74)/SUM(Consumidor!AE51:AE62)-1</f>
        <v>-5.3960335400004222E-2</v>
      </c>
      <c r="AF74" s="23">
        <f>SUM(Consumidor!AF63:AF74)/SUM(Consumidor!AF51:AF62)-1</f>
        <v>-6.2040483964557969E-2</v>
      </c>
      <c r="AG74" s="23">
        <f>SUM(Consumidor!AG63:AG74)/SUM(Consumidor!AG51:AG62)-1</f>
        <v>-5.9675278257323106E-2</v>
      </c>
      <c r="AH74" s="24">
        <f>SUM(Consumidor!AH63:AH74)/SUM(Consumidor!AH51:AH62)-1</f>
        <v>-5.6814053354514837E-2</v>
      </c>
      <c r="AI74" s="24">
        <f>SUM(Consumidor!AI63:AI74)/SUM(Consumidor!AI51:AI62)-1</f>
        <v>-4.546192113224512E-2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SUM(Consumidor!AC64:AC75)/SUM(Consumidor!AC52:AC63)-1</f>
        <v>4.7030262646479581E-2</v>
      </c>
      <c r="AD75" s="23">
        <f>SUM(Consumidor!AD64:AD75)/SUM(Consumidor!AD52:AD63)-1</f>
        <v>-4.0986266066212029E-2</v>
      </c>
      <c r="AE75" s="23">
        <f>SUM(Consumidor!AE64:AE75)/SUM(Consumidor!AE52:AE63)-1</f>
        <v>-4.4529761188069839E-2</v>
      </c>
      <c r="AF75" s="23">
        <f>SUM(Consumidor!AF64:AF75)/SUM(Consumidor!AF52:AF63)-1</f>
        <v>-5.6161121519895274E-2</v>
      </c>
      <c r="AG75" s="23">
        <f>SUM(Consumidor!AG64:AG75)/SUM(Consumidor!AG52:AG63)-1</f>
        <v>-5.7133290140386039E-2</v>
      </c>
      <c r="AH75" s="24">
        <f>SUM(Consumidor!AH64:AH75)/SUM(Consumidor!AH52:AH63)-1</f>
        <v>-5.4684778072198958E-2</v>
      </c>
      <c r="AI75" s="24">
        <f>SUM(Consumidor!AI64:AI75)/SUM(Consumidor!AI52:AI63)-1</f>
        <v>-3.5446679719485119E-2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SUM(Consumidor!AC65:AC76)/SUM(Consumidor!AC53:AC64)-1</f>
        <v>4.8996180872116879E-2</v>
      </c>
      <c r="AD76" s="26">
        <f>SUM(Consumidor!AD65:AD76)/SUM(Consumidor!AD53:AD64)-1</f>
        <v>-3.4035916107216568E-2</v>
      </c>
      <c r="AE76" s="26">
        <f>SUM(Consumidor!AE65:AE76)/SUM(Consumidor!AE53:AE64)-1</f>
        <v>-4.0669836266199022E-2</v>
      </c>
      <c r="AF76" s="26">
        <f>SUM(Consumidor!AF65:AF76)/SUM(Consumidor!AF53:AF64)-1</f>
        <v>-5.3895201240589885E-2</v>
      </c>
      <c r="AG76" s="26">
        <f>SUM(Consumidor!AG65:AG76)/SUM(Consumidor!AG53:AG64)-1</f>
        <v>-5.6484233877123313E-2</v>
      </c>
      <c r="AH76" s="27">
        <f>SUM(Consumidor!AH65:AH76)/SUM(Consumidor!AH53:AH64)-1</f>
        <v>-5.1592781455171099E-2</v>
      </c>
      <c r="AI76" s="27">
        <f>SUM(Consumidor!AI65:AI76)/SUM(Consumidor!AI53:AI64)-1</f>
        <v>-3.0942240077552641E-2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SUM(Consumidor!AC66:AC77)/SUM(Consumidor!AC54:AC65)-1</f>
        <v>6.0142536727139095E-2</v>
      </c>
      <c r="AD77" s="29">
        <f>SUM(Consumidor!AD66:AD77)/SUM(Consumidor!AD54:AD65)-1</f>
        <v>-1.79192150653672E-2</v>
      </c>
      <c r="AE77" s="29">
        <f>SUM(Consumidor!AE66:AE77)/SUM(Consumidor!AE54:AE65)-1</f>
        <v>-2.6853893411439067E-2</v>
      </c>
      <c r="AF77" s="29">
        <f>SUM(Consumidor!AF66:AF77)/SUM(Consumidor!AF54:AF65)-1</f>
        <v>-4.1917452846644943E-2</v>
      </c>
      <c r="AG77" s="29">
        <f>SUM(Consumidor!AG66:AG77)/SUM(Consumidor!AG54:AG65)-1</f>
        <v>-4.6354950275429352E-2</v>
      </c>
      <c r="AH77" s="30">
        <f>SUM(Consumidor!AH66:AH77)/SUM(Consumidor!AH54:AH65)-1</f>
        <v>-4.7044259637774255E-2</v>
      </c>
      <c r="AI77" s="30">
        <f>SUM(Consumidor!AI66:AI77)/SUM(Consumidor!AI54:AI65)-1</f>
        <v>-1.6963398750241887E-2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SUM(Consumidor!AC67:AC78)/SUM(Consumidor!AC55:AC66)-1</f>
        <v>7.3765195878529033E-2</v>
      </c>
      <c r="AD78" s="23">
        <f>SUM(Consumidor!AD67:AD78)/SUM(Consumidor!AD55:AD66)-1</f>
        <v>-1.2687470263149647E-3</v>
      </c>
      <c r="AE78" s="23">
        <f>SUM(Consumidor!AE67:AE78)/SUM(Consumidor!AE55:AE66)-1</f>
        <v>-1.1840942177550162E-2</v>
      </c>
      <c r="AF78" s="23">
        <f>SUM(Consumidor!AF67:AF78)/SUM(Consumidor!AF55:AF66)-1</f>
        <v>-2.8381018148002535E-2</v>
      </c>
      <c r="AG78" s="23">
        <f>SUM(Consumidor!AG67:AG78)/SUM(Consumidor!AG55:AG66)-1</f>
        <v>-3.4251705215804673E-2</v>
      </c>
      <c r="AH78" s="24">
        <f>SUM(Consumidor!AH67:AH78)/SUM(Consumidor!AH55:AH66)-1</f>
        <v>-3.4146542459246088E-2</v>
      </c>
      <c r="AI78" s="24">
        <f>SUM(Consumidor!AI67:AI78)/SUM(Consumidor!AI55:AI66)-1</f>
        <v>-1.757646761687881E-3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SUM(Consumidor!AC68:AC79)/SUM(Consumidor!AC56:AC67)-1</f>
        <v>7.3397577211584908E-2</v>
      </c>
      <c r="AD79" s="23">
        <f>SUM(Consumidor!AD68:AD79)/SUM(Consumidor!AD56:AD67)-1</f>
        <v>2.82513242021043E-3</v>
      </c>
      <c r="AE79" s="23">
        <f>SUM(Consumidor!AE68:AE79)/SUM(Consumidor!AE56:AE67)-1</f>
        <v>-1.2993589420684626E-2</v>
      </c>
      <c r="AF79" s="23">
        <f>SUM(Consumidor!AF68:AF79)/SUM(Consumidor!AF56:AF67)-1</f>
        <v>-3.1699987893877069E-2</v>
      </c>
      <c r="AG79" s="23">
        <f>SUM(Consumidor!AG68:AG79)/SUM(Consumidor!AG56:AG67)-1</f>
        <v>-3.9701982045202144E-2</v>
      </c>
      <c r="AH79" s="24">
        <f>SUM(Consumidor!AH68:AH79)/SUM(Consumidor!AH56:AH67)-1</f>
        <v>-3.7614490531968414E-2</v>
      </c>
      <c r="AI79" s="24">
        <f>SUM(Consumidor!AI68:AI79)/SUM(Consumidor!AI56:AI67)-1</f>
        <v>-1.3817253132293317E-3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SUM(Consumidor!AC69:AC80)/SUM(Consumidor!AC57:AC68)-1</f>
        <v>9.1959548875789388E-2</v>
      </c>
      <c r="AD80" s="23">
        <f>SUM(Consumidor!AD69:AD80)/SUM(Consumidor!AD57:AD68)-1</f>
        <v>2.7831496942452461E-2</v>
      </c>
      <c r="AE80" s="23">
        <f>SUM(Consumidor!AE69:AE80)/SUM(Consumidor!AE57:AE68)-1</f>
        <v>6.9515942106919137E-3</v>
      </c>
      <c r="AF80" s="23">
        <f>SUM(Consumidor!AF69:AF80)/SUM(Consumidor!AF57:AF68)-1</f>
        <v>-1.4153686700407508E-2</v>
      </c>
      <c r="AG80" s="23">
        <f>SUM(Consumidor!AG69:AG80)/SUM(Consumidor!AG57:AG68)-1</f>
        <v>-2.4675935888406664E-2</v>
      </c>
      <c r="AH80" s="24">
        <f>SUM(Consumidor!AH69:AH80)/SUM(Consumidor!AH57:AH68)-1</f>
        <v>-1.9918710639057591E-2</v>
      </c>
      <c r="AI80" s="24">
        <f>SUM(Consumidor!AI69:AI80)/SUM(Consumidor!AI57:AI68)-1</f>
        <v>1.9758193868021801E-2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SUM(Consumidor!AC70:AC81)/SUM(Consumidor!AC58:AC69)-1</f>
        <v>8.9933367927311103E-2</v>
      </c>
      <c r="AD81" s="23">
        <f>SUM(Consumidor!AD70:AD81)/SUM(Consumidor!AD58:AD69)-1</f>
        <v>3.5362718987784092E-2</v>
      </c>
      <c r="AE81" s="23">
        <f>SUM(Consumidor!AE70:AE81)/SUM(Consumidor!AE58:AE69)-1</f>
        <v>1.2622725379884736E-2</v>
      </c>
      <c r="AF81" s="23">
        <f>SUM(Consumidor!AF70:AF81)/SUM(Consumidor!AF58:AF69)-1</f>
        <v>-9.0248192206013877E-3</v>
      </c>
      <c r="AG81" s="23">
        <f>SUM(Consumidor!AG70:AG81)/SUM(Consumidor!AG58:AG69)-1</f>
        <v>-2.0442209475601159E-2</v>
      </c>
      <c r="AH81" s="24">
        <f>SUM(Consumidor!AH70:AH81)/SUM(Consumidor!AH58:AH69)-1</f>
        <v>-1.3399152187584917E-2</v>
      </c>
      <c r="AI81" s="24">
        <f>SUM(Consumidor!AI70:AI81)/SUM(Consumidor!AI58:AI69)-1</f>
        <v>2.5195185615460192E-2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SUM(Consumidor!AC71:AC82)/SUM(Consumidor!AC59:AC70)-1</f>
        <v>9.7271988177737967E-2</v>
      </c>
      <c r="AD82" s="23">
        <f>SUM(Consumidor!AD71:AD82)/SUM(Consumidor!AD59:AD70)-1</f>
        <v>4.6942842558734155E-2</v>
      </c>
      <c r="AE82" s="23">
        <f>SUM(Consumidor!AE71:AE82)/SUM(Consumidor!AE59:AE70)-1</f>
        <v>2.2616880420269325E-2</v>
      </c>
      <c r="AF82" s="23">
        <f>SUM(Consumidor!AF71:AF82)/SUM(Consumidor!AF59:AF70)-1</f>
        <v>3.932369933068447E-4</v>
      </c>
      <c r="AG82" s="23">
        <f>SUM(Consumidor!AG71:AG82)/SUM(Consumidor!AG59:AG70)-1</f>
        <v>-1.2087648406245766E-2</v>
      </c>
      <c r="AH82" s="24">
        <f>SUM(Consumidor!AH71:AH82)/SUM(Consumidor!AH59:AH70)-1</f>
        <v>-5.8155212055229777E-3</v>
      </c>
      <c r="AI82" s="24">
        <f>SUM(Consumidor!AI71:AI82)/SUM(Consumidor!AI59:AI70)-1</f>
        <v>3.5367567059791272E-2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SUM(Consumidor!AC72:AC83)/SUM(Consumidor!AC60:AC71)-1</f>
        <v>0.10335032237280162</v>
      </c>
      <c r="AD83" s="23">
        <f>SUM(Consumidor!AD72:AD83)/SUM(Consumidor!AD60:AD71)-1</f>
        <v>5.3256599704974983E-2</v>
      </c>
      <c r="AE83" s="23">
        <f>SUM(Consumidor!AE72:AE83)/SUM(Consumidor!AE60:AE71)-1</f>
        <v>2.3566874154019146E-2</v>
      </c>
      <c r="AF83" s="23">
        <f>SUM(Consumidor!AF72:AF83)/SUM(Consumidor!AF60:AF71)-1</f>
        <v>-4.3697229987693653E-4</v>
      </c>
      <c r="AG83" s="23">
        <f>SUM(Consumidor!AG72:AG83)/SUM(Consumidor!AG60:AG71)-1</f>
        <v>-1.4645768374203061E-2</v>
      </c>
      <c r="AH83" s="24">
        <f>SUM(Consumidor!AH72:AH83)/SUM(Consumidor!AH60:AH71)-1</f>
        <v>-8.8115499479639592E-3</v>
      </c>
      <c r="AI83" s="24">
        <f>SUM(Consumidor!AI72:AI83)/SUM(Consumidor!AI60:AI71)-1</f>
        <v>3.8433076816178247E-2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SUM(Consumidor!AC73:AC84)/SUM(Consumidor!AC61:AC72)-1</f>
        <v>0.10334050019397178</v>
      </c>
      <c r="AD84" s="23">
        <f>SUM(Consumidor!AD73:AD84)/SUM(Consumidor!AD61:AD72)-1</f>
        <v>5.6070968967004919E-2</v>
      </c>
      <c r="AE84" s="23">
        <f>SUM(Consumidor!AE73:AE84)/SUM(Consumidor!AE61:AE72)-1</f>
        <v>2.1508912140761671E-2</v>
      </c>
      <c r="AF84" s="23">
        <f>SUM(Consumidor!AF73:AF84)/SUM(Consumidor!AF61:AF72)-1</f>
        <v>-4.1027598792542364E-3</v>
      </c>
      <c r="AG84" s="23">
        <f>SUM(Consumidor!AG73:AG84)/SUM(Consumidor!AG61:AG72)-1</f>
        <v>-2.0214551707302353E-2</v>
      </c>
      <c r="AH84" s="24">
        <f>SUM(Consumidor!AH73:AH84)/SUM(Consumidor!AH61:AH72)-1</f>
        <v>-1.4881876146435102E-2</v>
      </c>
      <c r="AI84" s="24">
        <f>SUM(Consumidor!AI73:AI84)/SUM(Consumidor!AI61:AI72)-1</f>
        <v>3.7965063257653808E-2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SUM(Consumidor!AC74:AC85)/SUM(Consumidor!AC62:AC73)-1</f>
        <v>0.11297314506788769</v>
      </c>
      <c r="AD85" s="23">
        <f>SUM(Consumidor!AD74:AD85)/SUM(Consumidor!AD62:AD73)-1</f>
        <v>6.8540876524689098E-2</v>
      </c>
      <c r="AE85" s="23">
        <f>SUM(Consumidor!AE74:AE85)/SUM(Consumidor!AE62:AE73)-1</f>
        <v>3.283093665749437E-2</v>
      </c>
      <c r="AF85" s="23">
        <f>SUM(Consumidor!AF74:AF85)/SUM(Consumidor!AF62:AF73)-1</f>
        <v>7.319793792286422E-3</v>
      </c>
      <c r="AG85" s="23">
        <f>SUM(Consumidor!AG74:AG85)/SUM(Consumidor!AG62:AG73)-1</f>
        <v>-8.1857660364864637E-3</v>
      </c>
      <c r="AH85" s="24">
        <f>SUM(Consumidor!AH74:AH85)/SUM(Consumidor!AH62:AH73)-1</f>
        <v>-1.71348479958644E-3</v>
      </c>
      <c r="AI85" s="24">
        <f>SUM(Consumidor!AI74:AI85)/SUM(Consumidor!AI62:AI73)-1</f>
        <v>4.9597206046774645E-2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SUM(Consumidor!AC75:AC86)/SUM(Consumidor!AC63:AC74)-1</f>
        <v>0.10410768022267436</v>
      </c>
      <c r="AD86" s="23">
        <f>SUM(Consumidor!AD75:AD86)/SUM(Consumidor!AD63:AD74)-1</f>
        <v>5.5375510364696234E-2</v>
      </c>
      <c r="AE86" s="23">
        <f>SUM(Consumidor!AE75:AE86)/SUM(Consumidor!AE63:AE74)-1</f>
        <v>1.4570913219344339E-2</v>
      </c>
      <c r="AF86" s="23">
        <f>SUM(Consumidor!AF75:AF86)/SUM(Consumidor!AF63:AF74)-1</f>
        <v>-8.4416035504780718E-3</v>
      </c>
      <c r="AG86" s="23">
        <f>SUM(Consumidor!AG75:AG86)/SUM(Consumidor!AG63:AG74)-1</f>
        <v>-2.4806179415192586E-2</v>
      </c>
      <c r="AH86" s="24">
        <f>SUM(Consumidor!AH75:AH86)/SUM(Consumidor!AH63:AH74)-1</f>
        <v>-1.4340014268533485E-2</v>
      </c>
      <c r="AI86" s="24">
        <f>SUM(Consumidor!AI75:AI86)/SUM(Consumidor!AI63:AI74)-1</f>
        <v>3.4605782103472205E-2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SUM(Consumidor!AC76:AC87)/SUM(Consumidor!AC64:AC75)-1</f>
        <v>9.1974521133608933E-2</v>
      </c>
      <c r="AD87" s="23">
        <f>SUM(Consumidor!AD76:AD87)/SUM(Consumidor!AD64:AD75)-1</f>
        <v>4.578893851637944E-2</v>
      </c>
      <c r="AE87" s="23">
        <f>SUM(Consumidor!AE76:AE87)/SUM(Consumidor!AE64:AE75)-1</f>
        <v>6.5326014440554303E-3</v>
      </c>
      <c r="AF87" s="23">
        <f>SUM(Consumidor!AF76:AF87)/SUM(Consumidor!AF64:AF75)-1</f>
        <v>-1.6948913825238887E-2</v>
      </c>
      <c r="AG87" s="23">
        <f>SUM(Consumidor!AG76:AG87)/SUM(Consumidor!AG64:AG75)-1</f>
        <v>-3.3911690442739451E-2</v>
      </c>
      <c r="AH87" s="24">
        <f>SUM(Consumidor!AH76:AH87)/SUM(Consumidor!AH64:AH75)-1</f>
        <v>-2.5415814599444531E-2</v>
      </c>
      <c r="AI87" s="24">
        <f>SUM(Consumidor!AI76:AI87)/SUM(Consumidor!AI64:AI75)-1</f>
        <v>2.5565422584507447E-2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SUM(Consumidor!AC77:AC88)/SUM(Consumidor!AC65:AC76)-1</f>
        <v>8.4341131582140072E-2</v>
      </c>
      <c r="AD88" s="26">
        <f>SUM(Consumidor!AD77:AD88)/SUM(Consumidor!AD65:AD76)-1</f>
        <v>3.749987785924036E-2</v>
      </c>
      <c r="AE88" s="26">
        <f>SUM(Consumidor!AE77:AE88)/SUM(Consumidor!AE65:AE76)-1</f>
        <v>-5.8068760379936801E-4</v>
      </c>
      <c r="AF88" s="26">
        <f>SUM(Consumidor!AF77:AF88)/SUM(Consumidor!AF65:AF76)-1</f>
        <v>-2.4130104940010999E-2</v>
      </c>
      <c r="AG88" s="26">
        <f>SUM(Consumidor!AG77:AG88)/SUM(Consumidor!AG65:AG76)-1</f>
        <v>-4.1839884334373023E-2</v>
      </c>
      <c r="AH88" s="27">
        <f>SUM(Consumidor!AH77:AH88)/SUM(Consumidor!AH65:AH76)-1</f>
        <v>-3.4282048270764864E-2</v>
      </c>
      <c r="AI88" s="27">
        <f>SUM(Consumidor!AI77:AI88)/SUM(Consumidor!AI65:AI76)-1</f>
        <v>1.803378436598102E-2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SUM(Consumidor!AC78:AC89)/SUM(Consumidor!AC66:AC77)-1</f>
        <v>7.0347365179666665E-2</v>
      </c>
      <c r="AD89" s="29">
        <f>SUM(Consumidor!AD78:AD89)/SUM(Consumidor!AD66:AD77)-1</f>
        <v>2.4736631978849122E-2</v>
      </c>
      <c r="AE89" s="29">
        <f>SUM(Consumidor!AE78:AE89)/SUM(Consumidor!AE66:AE77)-1</f>
        <v>-1.1728826901345357E-2</v>
      </c>
      <c r="AF89" s="29">
        <f>SUM(Consumidor!AF78:AF89)/SUM(Consumidor!AF66:AF77)-1</f>
        <v>-3.5082814709757604E-2</v>
      </c>
      <c r="AG89" s="29">
        <f>SUM(Consumidor!AG78:AG89)/SUM(Consumidor!AG66:AG77)-1</f>
        <v>-5.3343950346116276E-2</v>
      </c>
      <c r="AH89" s="30">
        <f>SUM(Consumidor!AH78:AH89)/SUM(Consumidor!AH66:AH77)-1</f>
        <v>-4.6340508143983272E-2</v>
      </c>
      <c r="AI89" s="30">
        <f>SUM(Consumidor!AI78:AI89)/SUM(Consumidor!AI66:AI77)-1</f>
        <v>6.0904668264212258E-3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SUM(Consumidor!AC79:AC90)/SUM(Consumidor!AC67:AC78)-1</f>
        <v>6.2981502313654181E-2</v>
      </c>
      <c r="AD90" s="23">
        <f>SUM(Consumidor!AD79:AD90)/SUM(Consumidor!AD67:AD78)-1</f>
        <v>1.8929683819052689E-2</v>
      </c>
      <c r="AE90" s="23">
        <f>SUM(Consumidor!AE79:AE90)/SUM(Consumidor!AE67:AE78)-1</f>
        <v>-1.4588060364279176E-2</v>
      </c>
      <c r="AF90" s="23">
        <f>SUM(Consumidor!AF79:AF90)/SUM(Consumidor!AF67:AF78)-1</f>
        <v>-3.6318868602471466E-2</v>
      </c>
      <c r="AG90" s="23">
        <f>SUM(Consumidor!AG79:AG90)/SUM(Consumidor!AG67:AG78)-1</f>
        <v>-5.3543875573653366E-2</v>
      </c>
      <c r="AH90" s="24">
        <f>SUM(Consumidor!AH79:AH90)/SUM(Consumidor!AH67:AH78)-1</f>
        <v>-4.7412090764947568E-2</v>
      </c>
      <c r="AI90" s="24">
        <f>SUM(Consumidor!AI79:AI90)/SUM(Consumidor!AI67:AI78)-1</f>
        <v>2.0398801413656908E-3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SUM(Consumidor!AC80:AC91)/SUM(Consumidor!AC68:AC79)-1</f>
        <v>3.6451784658755759E-2</v>
      </c>
      <c r="AD91" s="23">
        <f>SUM(Consumidor!AD80:AD91)/SUM(Consumidor!AD68:AD79)-1</f>
        <v>1.0960363225432701E-2</v>
      </c>
      <c r="AE91" s="23">
        <f>SUM(Consumidor!AE80:AE91)/SUM(Consumidor!AE68:AE79)-1</f>
        <v>-1.2891146762514794E-2</v>
      </c>
      <c r="AF91" s="23">
        <f>SUM(Consumidor!AF80:AF91)/SUM(Consumidor!AF68:AF79)-1</f>
        <v>-3.7726836103562089E-2</v>
      </c>
      <c r="AG91" s="23">
        <f>SUM(Consumidor!AG80:AG91)/SUM(Consumidor!AG68:AG79)-1</f>
        <v>-5.7840979758265632E-2</v>
      </c>
      <c r="AH91" s="24">
        <f>SUM(Consumidor!AH80:AH91)/SUM(Consumidor!AH68:AH79)-1</f>
        <v>-5.3920507042351185E-2</v>
      </c>
      <c r="AI91" s="24">
        <f>SUM(Consumidor!AI80:AI91)/SUM(Consumidor!AI68:AI79)-1</f>
        <v>-3.3745915850450503E-3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SUM(Consumidor!AC81:AC92)/SUM(Consumidor!AC69:AC80)-1</f>
        <v>-7.049167394444944E-3</v>
      </c>
      <c r="AD92" s="23">
        <f>SUM(Consumidor!AD81:AD92)/SUM(Consumidor!AD69:AD80)-1</f>
        <v>-1.2934955352866595E-2</v>
      </c>
      <c r="AE92" s="23">
        <f>SUM(Consumidor!AE81:AE92)/SUM(Consumidor!AE69:AE80)-1</f>
        <v>-2.8447465977982977E-2</v>
      </c>
      <c r="AF92" s="23">
        <f>SUM(Consumidor!AF81:AF92)/SUM(Consumidor!AF69:AF80)-1</f>
        <v>-5.6493439530705736E-2</v>
      </c>
      <c r="AG92" s="23">
        <f>SUM(Consumidor!AG81:AG92)/SUM(Consumidor!AG69:AG80)-1</f>
        <v>-7.9953178215869669E-2</v>
      </c>
      <c r="AH92" s="24">
        <f>SUM(Consumidor!AH81:AH92)/SUM(Consumidor!AH69:AH80)-1</f>
        <v>-7.7129621289822481E-2</v>
      </c>
      <c r="AI92" s="24">
        <f>SUM(Consumidor!AI81:AI92)/SUM(Consumidor!AI69:AI80)-1</f>
        <v>-2.5635230678151655E-2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SUM(Consumidor!AC82:AC93)/SUM(Consumidor!AC70:AC81)-1</f>
        <v>-2.2224065190532771E-2</v>
      </c>
      <c r="AD93" s="23">
        <f>SUM(Consumidor!AD82:AD93)/SUM(Consumidor!AD70:AD81)-1</f>
        <v>-1.0598125133987835E-2</v>
      </c>
      <c r="AE93" s="23">
        <f>SUM(Consumidor!AE82:AE93)/SUM(Consumidor!AE70:AE81)-1</f>
        <v>-1.9825173319453548E-2</v>
      </c>
      <c r="AF93" s="23">
        <f>SUM(Consumidor!AF82:AF93)/SUM(Consumidor!AF70:AF81)-1</f>
        <v>-5.2734754572667408E-2</v>
      </c>
      <c r="AG93" s="23">
        <f>SUM(Consumidor!AG82:AG93)/SUM(Consumidor!AG70:AG81)-1</f>
        <v>-8.0968682941969239E-2</v>
      </c>
      <c r="AH93" s="24">
        <f>SUM(Consumidor!AH82:AH93)/SUM(Consumidor!AH70:AH81)-1</f>
        <v>-7.9207583599903542E-2</v>
      </c>
      <c r="AI93" s="24">
        <f>SUM(Consumidor!AI82:AI93)/SUM(Consumidor!AI70:AI81)-1</f>
        <v>-2.2866602497522259E-2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SUM(Consumidor!AC83:AC94)/SUM(Consumidor!AC71:AC82)-1</f>
        <v>-5.6216966673571789E-2</v>
      </c>
      <c r="AD94" s="23">
        <f>SUM(Consumidor!AD83:AD94)/SUM(Consumidor!AD71:AD82)-1</f>
        <v>-2.6225760438383428E-2</v>
      </c>
      <c r="AE94" s="23">
        <f>SUM(Consumidor!AE83:AE94)/SUM(Consumidor!AE71:AE82)-1</f>
        <v>-2.8441337895598329E-2</v>
      </c>
      <c r="AF94" s="23">
        <f>SUM(Consumidor!AF83:AF94)/SUM(Consumidor!AF71:AF82)-1</f>
        <v>-6.411942703441309E-2</v>
      </c>
      <c r="AG94" s="23">
        <f>SUM(Consumidor!AG83:AG94)/SUM(Consumidor!AG71:AG82)-1</f>
        <v>-9.5731371343045435E-2</v>
      </c>
      <c r="AH94" s="24">
        <f>SUM(Consumidor!AH83:AH94)/SUM(Consumidor!AH71:AH82)-1</f>
        <v>-9.3917397142023296E-2</v>
      </c>
      <c r="AI94" s="24">
        <f>SUM(Consumidor!AI83:AI94)/SUM(Consumidor!AI71:AI82)-1</f>
        <v>-3.7413017824129202E-2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SUM(Consumidor!AC84:AC95)/SUM(Consumidor!AC72:AC83)-1</f>
        <v>-9.861431596249548E-2</v>
      </c>
      <c r="AD95" s="23">
        <f>SUM(Consumidor!AD84:AD95)/SUM(Consumidor!AD72:AD83)-1</f>
        <v>-4.5001128766786302E-2</v>
      </c>
      <c r="AE95" s="23">
        <f>SUM(Consumidor!AE84:AE95)/SUM(Consumidor!AE72:AE83)-1</f>
        <v>-3.3131320909373541E-2</v>
      </c>
      <c r="AF95" s="23">
        <f>SUM(Consumidor!AF84:AF95)/SUM(Consumidor!AF72:AF83)-1</f>
        <v>-6.8455426712647705E-2</v>
      </c>
      <c r="AG95" s="23">
        <f>SUM(Consumidor!AG84:AG95)/SUM(Consumidor!AG72:AG83)-1</f>
        <v>-9.9788230472161787E-2</v>
      </c>
      <c r="AH95" s="24">
        <f>SUM(Consumidor!AH84:AH95)/SUM(Consumidor!AH72:AH83)-1</f>
        <v>-9.7682775279799072E-2</v>
      </c>
      <c r="AI95" s="24">
        <f>SUM(Consumidor!AI84:AI95)/SUM(Consumidor!AI72:AI83)-1</f>
        <v>-5.1384696056526291E-2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SUM(Consumidor!AC85:AC96)/SUM(Consumidor!AC73:AC84)-1</f>
        <v>-0.11807091294060534</v>
      </c>
      <c r="AD96" s="23">
        <f>SUM(Consumidor!AD85:AD96)/SUM(Consumidor!AD73:AD84)-1</f>
        <v>-4.3130418844270713E-2</v>
      </c>
      <c r="AE96" s="23">
        <f>SUM(Consumidor!AE85:AE96)/SUM(Consumidor!AE73:AE84)-1</f>
        <v>-2.1505221595128798E-2</v>
      </c>
      <c r="AF96" s="23">
        <f>SUM(Consumidor!AF85:AF96)/SUM(Consumidor!AF73:AF84)-1</f>
        <v>-5.973816391159037E-2</v>
      </c>
      <c r="AG96" s="23">
        <f>SUM(Consumidor!AG85:AG96)/SUM(Consumidor!AG73:AG84)-1</f>
        <v>-9.3297136670678738E-2</v>
      </c>
      <c r="AH96" s="24">
        <f>SUM(Consumidor!AH85:AH96)/SUM(Consumidor!AH73:AH84)-1</f>
        <v>-9.0761434482112269E-2</v>
      </c>
      <c r="AI96" s="24">
        <f>SUM(Consumidor!AI85:AI96)/SUM(Consumidor!AI73:AI84)-1</f>
        <v>-4.7390568919373877E-2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SUM(Consumidor!AC86:AC97)/SUM(Consumidor!AC74:AC85)-1</f>
        <v>-0.13280628883464574</v>
      </c>
      <c r="AD97" s="23">
        <f>SUM(Consumidor!AD86:AD97)/SUM(Consumidor!AD74:AD85)-1</f>
        <v>-3.8606225182874487E-2</v>
      </c>
      <c r="AE97" s="23">
        <f>SUM(Consumidor!AE86:AE97)/SUM(Consumidor!AE74:AE85)-1</f>
        <v>-9.8706205603509289E-3</v>
      </c>
      <c r="AF97" s="23">
        <f>SUM(Consumidor!AF86:AF97)/SUM(Consumidor!AF74:AF85)-1</f>
        <v>-5.3234563863106654E-2</v>
      </c>
      <c r="AG97" s="23">
        <f>SUM(Consumidor!AG86:AG97)/SUM(Consumidor!AG74:AG85)-1</f>
        <v>-9.2443715939601434E-2</v>
      </c>
      <c r="AH97" s="24">
        <f>SUM(Consumidor!AH86:AH97)/SUM(Consumidor!AH74:AH85)-1</f>
        <v>-9.0714588299386056E-2</v>
      </c>
      <c r="AI97" s="24">
        <f>SUM(Consumidor!AI86:AI97)/SUM(Consumidor!AI74:AI85)-1</f>
        <v>-4.2390988718229661E-2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SUM(Consumidor!AC87:AC98)/SUM(Consumidor!AC75:AC86)-1</f>
        <v>-0.15322861095469298</v>
      </c>
      <c r="AD98" s="23">
        <f>SUM(Consumidor!AD87:AD98)/SUM(Consumidor!AD75:AD86)-1</f>
        <v>-3.4448502013849081E-2</v>
      </c>
      <c r="AE98" s="23">
        <f>SUM(Consumidor!AE87:AE98)/SUM(Consumidor!AE75:AE86)-1</f>
        <v>1.1666103889383939E-2</v>
      </c>
      <c r="AF98" s="23">
        <f>SUM(Consumidor!AF87:AF98)/SUM(Consumidor!AF75:AF86)-1</f>
        <v>-3.332798132619974E-2</v>
      </c>
      <c r="AG98" s="23">
        <f>SUM(Consumidor!AG87:AG98)/SUM(Consumidor!AG75:AG86)-1</f>
        <v>-7.3100314554509827E-2</v>
      </c>
      <c r="AH98" s="24">
        <f>SUM(Consumidor!AH87:AH98)/SUM(Consumidor!AH75:AH86)-1</f>
        <v>-7.5507810481849735E-2</v>
      </c>
      <c r="AI98" s="24">
        <f>SUM(Consumidor!AI87:AI98)/SUM(Consumidor!AI75:AI86)-1</f>
        <v>-3.2412836088287489E-2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SUM(Consumidor!AC88:AC99)/SUM(Consumidor!AC76:AC87)-1</f>
        <v>-0.16318958917669679</v>
      </c>
      <c r="AD99" s="23">
        <f>SUM(Consumidor!AD88:AD99)/SUM(Consumidor!AD76:AD87)-1</f>
        <v>-2.516973703423464E-2</v>
      </c>
      <c r="AE99" s="23">
        <f>SUM(Consumidor!AE88:AE99)/SUM(Consumidor!AE76:AE87)-1</f>
        <v>2.9662595465866692E-2</v>
      </c>
      <c r="AF99" s="23">
        <f>SUM(Consumidor!AF88:AF99)/SUM(Consumidor!AF76:AF87)-1</f>
        <v>-1.6447395373260787E-2</v>
      </c>
      <c r="AG99" s="23">
        <f>SUM(Consumidor!AG88:AG99)/SUM(Consumidor!AG76:AG87)-1</f>
        <v>-5.7503236632602817E-2</v>
      </c>
      <c r="AH99" s="24">
        <f>SUM(Consumidor!AH88:AH99)/SUM(Consumidor!AH76:AH87)-1</f>
        <v>-5.8833363496575863E-2</v>
      </c>
      <c r="AI99" s="24">
        <f>SUM(Consumidor!AI88:AI99)/SUM(Consumidor!AI76:AI87)-1</f>
        <v>-2.1121603397764144E-2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SUM(Consumidor!AC89:AC100)/SUM(Consumidor!AC77:AC88)-1</f>
        <v>-0.17248615452717608</v>
      </c>
      <c r="AD100" s="26">
        <f>SUM(Consumidor!AD89:AD100)/SUM(Consumidor!AD77:AD88)-1</f>
        <v>-9.9102068456613512E-3</v>
      </c>
      <c r="AE100" s="26">
        <f>SUM(Consumidor!AE89:AE100)/SUM(Consumidor!AE77:AE88)-1</f>
        <v>5.3985288222470729E-2</v>
      </c>
      <c r="AF100" s="26">
        <f>SUM(Consumidor!AF89:AF100)/SUM(Consumidor!AF77:AF88)-1</f>
        <v>5.7411659581660945E-3</v>
      </c>
      <c r="AG100" s="26">
        <f>SUM(Consumidor!AG89:AG100)/SUM(Consumidor!AG77:AG88)-1</f>
        <v>-3.7637864324207682E-2</v>
      </c>
      <c r="AH100" s="27">
        <f>SUM(Consumidor!AH89:AH100)/SUM(Consumidor!AH77:AH88)-1</f>
        <v>-3.9420279028955285E-2</v>
      </c>
      <c r="AI100" s="27">
        <f>SUM(Consumidor!AI89:AI100)/SUM(Consumidor!AI77:AI88)-1</f>
        <v>-4.5974190085636968E-3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SUM(Consumidor!AC90:AC101)/SUM(Consumidor!AC78:AC89)-1</f>
        <v>-0.18882039814579932</v>
      </c>
      <c r="AD101" s="29">
        <f>SUM(Consumidor!AD90:AD101)/SUM(Consumidor!AD78:AD89)-1</f>
        <v>-7.3349376791619347E-3</v>
      </c>
      <c r="AE101" s="29">
        <f>SUM(Consumidor!AE90:AE101)/SUM(Consumidor!AE78:AE89)-1</f>
        <v>6.4708492983800436E-2</v>
      </c>
      <c r="AF101" s="29">
        <f>SUM(Consumidor!AF90:AF101)/SUM(Consumidor!AF78:AF89)-1</f>
        <v>1.4315621108488275E-2</v>
      </c>
      <c r="AG101" s="29">
        <f>SUM(Consumidor!AG90:AG101)/SUM(Consumidor!AG78:AG89)-1</f>
        <v>-3.0914176167853302E-2</v>
      </c>
      <c r="AH101" s="30">
        <f>SUM(Consumidor!AH90:AH101)/SUM(Consumidor!AH78:AH89)-1</f>
        <v>-3.2757272798395243E-2</v>
      </c>
      <c r="AI101" s="30">
        <f>SUM(Consumidor!AI90:AI101)/SUM(Consumidor!AI78:AI89)-1</f>
        <v>-5.057144451425799E-4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SUM(Consumidor!AC91:AC102)/SUM(Consumidor!AC79:AC90)-1</f>
        <v>-0.2028024329365089</v>
      </c>
      <c r="AD102" s="23">
        <f>SUM(Consumidor!AD91:AD102)/SUM(Consumidor!AD79:AD90)-1</f>
        <v>-6.4730104292947122E-3</v>
      </c>
      <c r="AE102" s="23">
        <f>SUM(Consumidor!AE91:AE102)/SUM(Consumidor!AE79:AE90)-1</f>
        <v>6.9105072317446004E-2</v>
      </c>
      <c r="AF102" s="23">
        <f>SUM(Consumidor!AF91:AF102)/SUM(Consumidor!AF79:AF90)-1</f>
        <v>1.3167779939651458E-2</v>
      </c>
      <c r="AG102" s="23">
        <f>SUM(Consumidor!AG91:AG102)/SUM(Consumidor!AG79:AG90)-1</f>
        <v>-3.7842803059261576E-2</v>
      </c>
      <c r="AH102" s="24">
        <f>SUM(Consumidor!AH91:AH102)/SUM(Consumidor!AH79:AH90)-1</f>
        <v>-3.9055317880059892E-2</v>
      </c>
      <c r="AI102" s="24">
        <f>SUM(Consumidor!AI91:AI102)/SUM(Consumidor!AI79:AI90)-1</f>
        <v>-6.1885016476859178E-4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SUM(Consumidor!AC92:AC103)/SUM(Consumidor!AC80:AC91)-1</f>
        <v>-0.17612244485082185</v>
      </c>
      <c r="AD103" s="23">
        <f>SUM(Consumidor!AD92:AD103)/SUM(Consumidor!AD80:AD91)-1</f>
        <v>1.1977432948022448E-2</v>
      </c>
      <c r="AE103" s="23">
        <f>SUM(Consumidor!AE92:AE103)/SUM(Consumidor!AE80:AE91)-1</f>
        <v>8.182266488598211E-2</v>
      </c>
      <c r="AF103" s="23">
        <f>SUM(Consumidor!AF92:AF103)/SUM(Consumidor!AF80:AF91)-1</f>
        <v>3.0374696495758968E-2</v>
      </c>
      <c r="AG103" s="23">
        <f>SUM(Consumidor!AG92:AG103)/SUM(Consumidor!AG80:AG91)-1</f>
        <v>-1.7546672186907419E-2</v>
      </c>
      <c r="AH103" s="24">
        <f>SUM(Consumidor!AH92:AH103)/SUM(Consumidor!AH80:AH91)-1</f>
        <v>-1.7454249643715003E-2</v>
      </c>
      <c r="AI103" s="24">
        <f>SUM(Consumidor!AI92:AI103)/SUM(Consumidor!AI80:AI91)-1</f>
        <v>1.7053717101034094E-2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SUM(Consumidor!AC93:AC104)/SUM(Consumidor!AC81:AC92)-1</f>
        <v>-0.15479821844870867</v>
      </c>
      <c r="AD104" s="23">
        <f>SUM(Consumidor!AD93:AD104)/SUM(Consumidor!AD81:AD92)-1</f>
        <v>2.202575325113032E-2</v>
      </c>
      <c r="AE104" s="23">
        <f>SUM(Consumidor!AE93:AE104)/SUM(Consumidor!AE81:AE92)-1</f>
        <v>8.5780036536946325E-2</v>
      </c>
      <c r="AF104" s="23">
        <f>SUM(Consumidor!AF93:AF104)/SUM(Consumidor!AF81:AF92)-1</f>
        <v>3.939015602954532E-2</v>
      </c>
      <c r="AG104" s="23">
        <f>SUM(Consumidor!AG93:AG104)/SUM(Consumidor!AG81:AG92)-1</f>
        <v>-4.1227096938002417E-3</v>
      </c>
      <c r="AH104" s="24">
        <f>SUM(Consumidor!AH93:AH104)/SUM(Consumidor!AH81:AH92)-1</f>
        <v>-3.1036689707991671E-3</v>
      </c>
      <c r="AI104" s="24">
        <f>SUM(Consumidor!AI93:AI104)/SUM(Consumidor!AI81:AI92)-1</f>
        <v>2.6594734735107206E-2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SUM(Consumidor!AC94:AC105)/SUM(Consumidor!AC82:AC93)-1</f>
        <v>-0.14205630817208703</v>
      </c>
      <c r="AD105" s="23">
        <f>SUM(Consumidor!AD94:AD105)/SUM(Consumidor!AD82:AD93)-1</f>
        <v>2.2291854959656021E-2</v>
      </c>
      <c r="AE105" s="23">
        <f>SUM(Consumidor!AE94:AE105)/SUM(Consumidor!AE82:AE93)-1</f>
        <v>8.0088330851476819E-2</v>
      </c>
      <c r="AF105" s="23">
        <f>SUM(Consumidor!AF94:AF105)/SUM(Consumidor!AF82:AF93)-1</f>
        <v>4.0205272806177694E-2</v>
      </c>
      <c r="AG105" s="23">
        <f>SUM(Consumidor!AG94:AG105)/SUM(Consumidor!AG82:AG93)-1</f>
        <v>2.0022923041833618E-3</v>
      </c>
      <c r="AH105" s="24">
        <f>SUM(Consumidor!AH94:AH105)/SUM(Consumidor!AH82:AH93)-1</f>
        <v>4.2752580278349051E-3</v>
      </c>
      <c r="AI105" s="24">
        <f>SUM(Consumidor!AI94:AI105)/SUM(Consumidor!AI82:AI93)-1</f>
        <v>2.6751032937546659E-2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SUM(Consumidor!AC95:AC106)/SUM(Consumidor!AC83:AC94)-1</f>
        <v>-0.11363700398873799</v>
      </c>
      <c r="AD106" s="23">
        <f>SUM(Consumidor!AD95:AD106)/SUM(Consumidor!AD83:AD94)-1</f>
        <v>4.1827791102205136E-2</v>
      </c>
      <c r="AE106" s="23">
        <f>SUM(Consumidor!AE95:AE106)/SUM(Consumidor!AE83:AE94)-1</f>
        <v>9.5128238142582422E-2</v>
      </c>
      <c r="AF106" s="23">
        <f>SUM(Consumidor!AF95:AF106)/SUM(Consumidor!AF83:AF94)-1</f>
        <v>5.9485977572288906E-2</v>
      </c>
      <c r="AG106" s="23">
        <f>SUM(Consumidor!AG95:AG106)/SUM(Consumidor!AG83:AG94)-1</f>
        <v>2.5328258000696602E-2</v>
      </c>
      <c r="AH106" s="24">
        <f>SUM(Consumidor!AH95:AH106)/SUM(Consumidor!AH83:AH94)-1</f>
        <v>2.811544074358574E-2</v>
      </c>
      <c r="AI106" s="24">
        <f>SUM(Consumidor!AI95:AI106)/SUM(Consumidor!AI83:AI94)-1</f>
        <v>4.6073676219923199E-2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SUM(Consumidor!AC96:AC107)/SUM(Consumidor!AC84:AC95)-1</f>
        <v>-8.1252085687512299E-2</v>
      </c>
      <c r="AD107" s="23">
        <f>SUM(Consumidor!AD96:AD107)/SUM(Consumidor!AD84:AD95)-1</f>
        <v>6.0902090816004284E-2</v>
      </c>
      <c r="AE107" s="23">
        <f>SUM(Consumidor!AE96:AE107)/SUM(Consumidor!AE84:AE95)-1</f>
        <v>0.1046153601135158</v>
      </c>
      <c r="AF107" s="23">
        <f>SUM(Consumidor!AF96:AF107)/SUM(Consumidor!AF84:AF95)-1</f>
        <v>7.2094008982661828E-2</v>
      </c>
      <c r="AG107" s="23">
        <f>SUM(Consumidor!AG96:AG107)/SUM(Consumidor!AG84:AG95)-1</f>
        <v>3.9957088331846746E-2</v>
      </c>
      <c r="AH107" s="24">
        <f>SUM(Consumidor!AH96:AH107)/SUM(Consumidor!AH84:AH95)-1</f>
        <v>4.2326603176340294E-2</v>
      </c>
      <c r="AI107" s="24">
        <f>SUM(Consumidor!AI96:AI107)/SUM(Consumidor!AI84:AI95)-1</f>
        <v>6.2554617398648871E-2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SUM(Consumidor!AC97:AC108)/SUM(Consumidor!AC85:AC96)-1</f>
        <v>-6.5323040990428627E-2</v>
      </c>
      <c r="AD108" s="23">
        <f>SUM(Consumidor!AD97:AD108)/SUM(Consumidor!AD85:AD96)-1</f>
        <v>5.8524882027588987E-2</v>
      </c>
      <c r="AE108" s="23">
        <f>SUM(Consumidor!AE97:AE108)/SUM(Consumidor!AE85:AE96)-1</f>
        <v>9.5508589217087492E-2</v>
      </c>
      <c r="AF108" s="23">
        <f>SUM(Consumidor!AF97:AF108)/SUM(Consumidor!AF85:AF96)-1</f>
        <v>6.8794174926515739E-2</v>
      </c>
      <c r="AG108" s="23">
        <f>SUM(Consumidor!AG97:AG108)/SUM(Consumidor!AG85:AG96)-1</f>
        <v>4.1349864991497842E-2</v>
      </c>
      <c r="AH108" s="24">
        <f>SUM(Consumidor!AH97:AH108)/SUM(Consumidor!AH85:AH96)-1</f>
        <v>4.2566693100284825E-2</v>
      </c>
      <c r="AI108" s="24">
        <f>SUM(Consumidor!AI97:AI108)/SUM(Consumidor!AI85:AI96)-1</f>
        <v>6.0001559488303657E-2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SUM(Consumidor!AC98:AC109)/SUM(Consumidor!AC86:AC97)-1</f>
        <v>-6.1027993159412985E-2</v>
      </c>
      <c r="AD109" s="23">
        <f>SUM(Consumidor!AD98:AD109)/SUM(Consumidor!AD86:AD97)-1</f>
        <v>4.6080318248107544E-2</v>
      </c>
      <c r="AE109" s="23">
        <f>SUM(Consumidor!AE98:AE109)/SUM(Consumidor!AE86:AE97)-1</f>
        <v>7.7089555797097198E-2</v>
      </c>
      <c r="AF109" s="23">
        <f>SUM(Consumidor!AF98:AF109)/SUM(Consumidor!AF86:AF97)-1</f>
        <v>5.6927308891359552E-2</v>
      </c>
      <c r="AG109" s="23">
        <f>SUM(Consumidor!AG98:AG109)/SUM(Consumidor!AG86:AG97)-1</f>
        <v>3.5699942241862681E-2</v>
      </c>
      <c r="AH109" s="24">
        <f>SUM(Consumidor!AH98:AH109)/SUM(Consumidor!AH86:AH97)-1</f>
        <v>3.7363517994773776E-2</v>
      </c>
      <c r="AI109" s="24">
        <f>SUM(Consumidor!AI98:AI109)/SUM(Consumidor!AI86:AI97)-1</f>
        <v>4.7629276020531242E-2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SUM(Consumidor!AC99:AC110)/SUM(Consumidor!AC87:AC98)-1</f>
        <v>-5.2172492954270844E-2</v>
      </c>
      <c r="AD110" s="23">
        <f>SUM(Consumidor!AD99:AD110)/SUM(Consumidor!AD87:AD98)-1</f>
        <v>3.5045315732205484E-2</v>
      </c>
      <c r="AE110" s="23">
        <f>SUM(Consumidor!AE99:AE110)/SUM(Consumidor!AE87:AE98)-1</f>
        <v>5.5082086728064805E-2</v>
      </c>
      <c r="AF110" s="23">
        <f>SUM(Consumidor!AF99:AF110)/SUM(Consumidor!AF87:AF98)-1</f>
        <v>3.8232610022024716E-2</v>
      </c>
      <c r="AG110" s="23">
        <f>SUM(Consumidor!AG99:AG110)/SUM(Consumidor!AG87:AG98)-1</f>
        <v>1.9721486941025379E-2</v>
      </c>
      <c r="AH110" s="24">
        <f>SUM(Consumidor!AH99:AH110)/SUM(Consumidor!AH87:AH98)-1</f>
        <v>2.3319240883556303E-2</v>
      </c>
      <c r="AI110" s="24">
        <f>SUM(Consumidor!AI99:AI110)/SUM(Consumidor!AI87:AI98)-1</f>
        <v>3.3680653558722851E-2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SUM(Consumidor!AC100:AC111)/SUM(Consumidor!AC88:AC99)-1</f>
        <v>-4.5975373444515077E-2</v>
      </c>
      <c r="AD111" s="23">
        <f>SUM(Consumidor!AD100:AD111)/SUM(Consumidor!AD88:AD99)-1</f>
        <v>2.4728960080677931E-2</v>
      </c>
      <c r="AE111" s="23">
        <f>SUM(Consumidor!AE100:AE111)/SUM(Consumidor!AE88:AE99)-1</f>
        <v>4.1466400158648886E-2</v>
      </c>
      <c r="AF111" s="23">
        <f>SUM(Consumidor!AF100:AF111)/SUM(Consumidor!AF88:AF99)-1</f>
        <v>2.8767165269450112E-2</v>
      </c>
      <c r="AG111" s="23">
        <f>SUM(Consumidor!AG100:AG111)/SUM(Consumidor!AG88:AG99)-1</f>
        <v>1.3740864838071465E-2</v>
      </c>
      <c r="AH111" s="24">
        <f>SUM(Consumidor!AH100:AH111)/SUM(Consumidor!AH88:AH99)-1</f>
        <v>1.7627954085305264E-2</v>
      </c>
      <c r="AI111" s="24">
        <f>SUM(Consumidor!AI100:AI111)/SUM(Consumidor!AI88:AI99)-1</f>
        <v>2.4228578154862124E-2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SUM(Consumidor!AC101:AC112)/SUM(Consumidor!AC89:AC100)-1</f>
        <v>-4.1642901497219054E-2</v>
      </c>
      <c r="AD112" s="26">
        <f>SUM(Consumidor!AD101:AD112)/SUM(Consumidor!AD89:AD100)-1</f>
        <v>1.0360918126517182E-2</v>
      </c>
      <c r="AE112" s="26">
        <f>SUM(Consumidor!AE101:AE112)/SUM(Consumidor!AE89:AE100)-1</f>
        <v>2.240953945260693E-2</v>
      </c>
      <c r="AF112" s="26">
        <f>SUM(Consumidor!AF101:AF112)/SUM(Consumidor!AF89:AF100)-1</f>
        <v>1.3380676256308677E-2</v>
      </c>
      <c r="AG112" s="26">
        <f>SUM(Consumidor!AG101:AG112)/SUM(Consumidor!AG89:AG100)-1</f>
        <v>2.0498401001254329E-3</v>
      </c>
      <c r="AH112" s="27">
        <f>SUM(Consumidor!AH101:AH112)/SUM(Consumidor!AH89:AH100)-1</f>
        <v>5.3335468625999027E-3</v>
      </c>
      <c r="AI112" s="27">
        <f>SUM(Consumidor!AI101:AI112)/SUM(Consumidor!AI89:AI100)-1</f>
        <v>1.0038716499473299E-2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SUM(Consumidor!AC102:AC113)/SUM(Consumidor!AC90:AC101)-1</f>
        <v>-2.9060187428197382E-2</v>
      </c>
      <c r="AD113" s="29">
        <f>SUM(Consumidor!AD102:AD113)/SUM(Consumidor!AD90:AD101)-1</f>
        <v>6.8366900088616678E-3</v>
      </c>
      <c r="AE113" s="29">
        <f>SUM(Consumidor!AE102:AE113)/SUM(Consumidor!AE90:AE101)-1</f>
        <v>1.3666700547695365E-2</v>
      </c>
      <c r="AF113" s="29">
        <f>SUM(Consumidor!AF102:AF113)/SUM(Consumidor!AF90:AF101)-1</f>
        <v>8.620205537117176E-3</v>
      </c>
      <c r="AG113" s="29">
        <f>SUM(Consumidor!AG102:AG113)/SUM(Consumidor!AG90:AG101)-1</f>
        <v>7.2836309985047087E-4</v>
      </c>
      <c r="AH113" s="30">
        <f>SUM(Consumidor!AH102:AH113)/SUM(Consumidor!AH90:AH101)-1</f>
        <v>2.8812188912210601E-3</v>
      </c>
      <c r="AI113" s="30">
        <f>SUM(Consumidor!AI102:AI113)/SUM(Consumidor!AI90:AI101)-1</f>
        <v>6.0564726983702855E-3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SUM(Consumidor!AC103:AC114)/SUM(Consumidor!AC91:AC102)-1</f>
        <v>-1.2058826010002077E-2</v>
      </c>
      <c r="AD114" s="23">
        <f>SUM(Consumidor!AD103:AD114)/SUM(Consumidor!AD91:AD102)-1</f>
        <v>1.0264532674036486E-2</v>
      </c>
      <c r="AE114" s="23">
        <f>SUM(Consumidor!AE103:AE114)/SUM(Consumidor!AE91:AE102)-1</f>
        <v>1.4439066842720782E-2</v>
      </c>
      <c r="AF114" s="23">
        <f>SUM(Consumidor!AF103:AF114)/SUM(Consumidor!AF91:AF102)-1</f>
        <v>1.5093952517821974E-2</v>
      </c>
      <c r="AG114" s="23">
        <f>SUM(Consumidor!AG103:AG114)/SUM(Consumidor!AG91:AG102)-1</f>
        <v>1.2969584101063747E-2</v>
      </c>
      <c r="AH114" s="24">
        <f>SUM(Consumidor!AH103:AH114)/SUM(Consumidor!AH91:AH102)-1</f>
        <v>1.4227248787925362E-2</v>
      </c>
      <c r="AI114" s="24">
        <f>SUM(Consumidor!AI103:AI114)/SUM(Consumidor!AI91:AI102)-1</f>
        <v>1.0427417120224991E-2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SUM(Consumidor!AC104:AC115)/SUM(Consumidor!AC92:AC103)-1</f>
        <v>-2.877244498792686E-2</v>
      </c>
      <c r="AD115" s="23">
        <f>SUM(Consumidor!AD104:AD115)/SUM(Consumidor!AD92:AD103)-1</f>
        <v>-2.9265129544558954E-3</v>
      </c>
      <c r="AE115" s="23">
        <f>SUM(Consumidor!AE104:AE115)/SUM(Consumidor!AE92:AE103)-1</f>
        <v>4.4009691423081421E-3</v>
      </c>
      <c r="AF115" s="23">
        <f>SUM(Consumidor!AF104:AF115)/SUM(Consumidor!AF92:AF103)-1</f>
        <v>5.7340341314562338E-3</v>
      </c>
      <c r="AG115" s="23">
        <f>SUM(Consumidor!AG104:AG115)/SUM(Consumidor!AG92:AG103)-1</f>
        <v>4.4193906618219536E-3</v>
      </c>
      <c r="AH115" s="24">
        <f>SUM(Consumidor!AH104:AH115)/SUM(Consumidor!AH92:AH103)-1</f>
        <v>4.3751669782339242E-3</v>
      </c>
      <c r="AI115" s="24">
        <f>SUM(Consumidor!AI104:AI115)/SUM(Consumidor!AI92:AI103)-1</f>
        <v>-1.2491804313989885E-3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SUM(Consumidor!AC105:AC116)/SUM(Consumidor!AC93:AC104)-1</f>
        <v>-2.6947044159612465E-2</v>
      </c>
      <c r="AD116" s="23">
        <f>SUM(Consumidor!AD105:AD116)/SUM(Consumidor!AD93:AD104)-1</f>
        <v>2.0967162088652014E-3</v>
      </c>
      <c r="AE116" s="23">
        <f>SUM(Consumidor!AE105:AE116)/SUM(Consumidor!AE93:AE104)-1</f>
        <v>1.2041407675806637E-2</v>
      </c>
      <c r="AF116" s="23">
        <f>SUM(Consumidor!AF105:AF116)/SUM(Consumidor!AF93:AF104)-1</f>
        <v>1.4117060851133179E-2</v>
      </c>
      <c r="AG116" s="23">
        <f>SUM(Consumidor!AG105:AG116)/SUM(Consumidor!AG93:AG104)-1</f>
        <v>1.33310441083625E-2</v>
      </c>
      <c r="AH116" s="24">
        <f>SUM(Consumidor!AH105:AH116)/SUM(Consumidor!AH93:AH104)-1</f>
        <v>1.2518841738306641E-2</v>
      </c>
      <c r="AI116" s="24">
        <f>SUM(Consumidor!AI105:AI116)/SUM(Consumidor!AI93:AI104)-1</f>
        <v>5.0272827468835768E-3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SUM(Consumidor!AC106:AC117)/SUM(Consumidor!AC94:AC105)-1</f>
        <v>-2.7393566887261578E-2</v>
      </c>
      <c r="AD117" s="23">
        <f>SUM(Consumidor!AD106:AD117)/SUM(Consumidor!AD94:AD105)-1</f>
        <v>1.9749956875221297E-3</v>
      </c>
      <c r="AE117" s="23">
        <f>SUM(Consumidor!AE106:AE117)/SUM(Consumidor!AE94:AE105)-1</f>
        <v>1.296867831090065E-2</v>
      </c>
      <c r="AF117" s="23">
        <f>SUM(Consumidor!AF106:AF117)/SUM(Consumidor!AF94:AF105)-1</f>
        <v>1.5058842948515005E-2</v>
      </c>
      <c r="AG117" s="23">
        <f>SUM(Consumidor!AG106:AG117)/SUM(Consumidor!AG94:AG105)-1</f>
        <v>1.4609538185826443E-2</v>
      </c>
      <c r="AH117" s="24">
        <f>SUM(Consumidor!AH106:AH117)/SUM(Consumidor!AH94:AH105)-1</f>
        <v>1.307003405797813E-2</v>
      </c>
      <c r="AI117" s="24">
        <f>SUM(Consumidor!AI106:AI117)/SUM(Consumidor!AI94:AI105)-1</f>
        <v>5.4653407241591623E-3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SUM(Consumidor!AC107:AC118)/SUM(Consumidor!AC95:AC106)-1</f>
        <v>-2.9826181436311661E-2</v>
      </c>
      <c r="AD118" s="23">
        <f>SUM(Consumidor!AD107:AD118)/SUM(Consumidor!AD95:AD106)-1</f>
        <v>-6.2184597637127137E-4</v>
      </c>
      <c r="AE118" s="23">
        <f>SUM(Consumidor!AE107:AE118)/SUM(Consumidor!AE95:AE106)-1</f>
        <v>1.1244747281798917E-2</v>
      </c>
      <c r="AF118" s="23">
        <f>SUM(Consumidor!AF107:AF118)/SUM(Consumidor!AF95:AF106)-1</f>
        <v>1.3939936378508433E-2</v>
      </c>
      <c r="AG118" s="23">
        <f>SUM(Consumidor!AG107:AG118)/SUM(Consumidor!AG95:AG106)-1</f>
        <v>1.4462102679115185E-2</v>
      </c>
      <c r="AH118" s="24">
        <f>SUM(Consumidor!AH107:AH118)/SUM(Consumidor!AH95:AH106)-1</f>
        <v>1.1691466428767505E-2</v>
      </c>
      <c r="AI118" s="24">
        <f>SUM(Consumidor!AI107:AI118)/SUM(Consumidor!AI95:AI106)-1</f>
        <v>3.4829374201190699E-3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SUM(Consumidor!AC108:AC119)/SUM(Consumidor!AC96:AC107)-1</f>
        <v>-4.2636975158326984E-2</v>
      </c>
      <c r="AD119" s="23">
        <f>SUM(Consumidor!AD108:AD119)/SUM(Consumidor!AD96:AD107)-1</f>
        <v>-1.3606995986601533E-2</v>
      </c>
      <c r="AE119" s="23">
        <f>SUM(Consumidor!AE108:AE119)/SUM(Consumidor!AE96:AE107)-1</f>
        <v>2.1482173253062342E-4</v>
      </c>
      <c r="AF119" s="23">
        <f>SUM(Consumidor!AF108:AF119)/SUM(Consumidor!AF96:AF107)-1</f>
        <v>3.5059331055684595E-3</v>
      </c>
      <c r="AG119" s="23">
        <f>SUM(Consumidor!AG108:AG119)/SUM(Consumidor!AG96:AG107)-1</f>
        <v>4.3709573375343425E-3</v>
      </c>
      <c r="AH119" s="24">
        <f>SUM(Consumidor!AH108:AH119)/SUM(Consumidor!AH96:AH107)-1</f>
        <v>1.4102580864161496E-4</v>
      </c>
      <c r="AI119" s="24">
        <f>SUM(Consumidor!AI108:AI119)/SUM(Consumidor!AI96:AI107)-1</f>
        <v>-8.3057735297112911E-3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SUM(Consumidor!AC109:AC120)/SUM(Consumidor!AC97:AC108)-1</f>
        <v>-3.99391791733541E-2</v>
      </c>
      <c r="AD120" s="23">
        <f>SUM(Consumidor!AD109:AD120)/SUM(Consumidor!AD97:AD108)-1</f>
        <v>-1.0019610957633707E-2</v>
      </c>
      <c r="AE120" s="23">
        <f>SUM(Consumidor!AE109:AE120)/SUM(Consumidor!AE97:AE108)-1</f>
        <v>2.8567681675288892E-3</v>
      </c>
      <c r="AF120" s="23">
        <f>SUM(Consumidor!AF109:AF120)/SUM(Consumidor!AF97:AF108)-1</f>
        <v>5.4104127895611143E-3</v>
      </c>
      <c r="AG120" s="23">
        <f>SUM(Consumidor!AG109:AG120)/SUM(Consumidor!AG97:AG108)-1</f>
        <v>5.7852696508706725E-3</v>
      </c>
      <c r="AH120" s="24">
        <f>SUM(Consumidor!AH109:AH120)/SUM(Consumidor!AH97:AH108)-1</f>
        <v>2.7082140296175172E-3</v>
      </c>
      <c r="AI120" s="24">
        <f>SUM(Consumidor!AI109:AI120)/SUM(Consumidor!AI97:AI108)-1</f>
        <v>-5.4395535738357426E-3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SUM(Consumidor!AC110:AC121)/SUM(Consumidor!AC98:AC109)-1</f>
        <v>-3.4353158370069026E-2</v>
      </c>
      <c r="AD121" s="23">
        <f>SUM(Consumidor!AD110:AD121)/SUM(Consumidor!AD98:AD109)-1</f>
        <v>-4.4876763237403638E-3</v>
      </c>
      <c r="AE121" s="23">
        <f>SUM(Consumidor!AE110:AE121)/SUM(Consumidor!AE98:AE109)-1</f>
        <v>7.5749471683492775E-3</v>
      </c>
      <c r="AF121" s="23">
        <f>SUM(Consumidor!AF110:AF121)/SUM(Consumidor!AF98:AF109)-1</f>
        <v>9.116364870789706E-3</v>
      </c>
      <c r="AG121" s="23">
        <f>SUM(Consumidor!AG110:AG121)/SUM(Consumidor!AG98:AG109)-1</f>
        <v>9.560977443935581E-3</v>
      </c>
      <c r="AH121" s="24">
        <f>SUM(Consumidor!AH110:AH121)/SUM(Consumidor!AH98:AH109)-1</f>
        <v>7.0964730692821831E-3</v>
      </c>
      <c r="AI121" s="24">
        <f>SUM(Consumidor!AI110:AI121)/SUM(Consumidor!AI98:AI109)-1</f>
        <v>-4.90095459859341E-4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SUM(Consumidor!AC111:AC122)/SUM(Consumidor!AC99:AC110)-1</f>
        <v>-1.5151925692738155E-2</v>
      </c>
      <c r="AD122" s="23">
        <f>SUM(Consumidor!AD111:AD122)/SUM(Consumidor!AD99:AD110)-1</f>
        <v>1.3238948025457331E-2</v>
      </c>
      <c r="AE122" s="23">
        <f>SUM(Consumidor!AE111:AE122)/SUM(Consumidor!AE99:AE110)-1</f>
        <v>2.3357901750945764E-2</v>
      </c>
      <c r="AF122" s="23">
        <f>SUM(Consumidor!AF111:AF122)/SUM(Consumidor!AF99:AF110)-1</f>
        <v>2.3988282493663249E-2</v>
      </c>
      <c r="AG122" s="23">
        <f>SUM(Consumidor!AG111:AG122)/SUM(Consumidor!AG99:AG110)-1</f>
        <v>2.4140197674827002E-2</v>
      </c>
      <c r="AH122" s="24">
        <f>SUM(Consumidor!AH111:AH122)/SUM(Consumidor!AH99:AH110)-1</f>
        <v>2.1320023409395539E-2</v>
      </c>
      <c r="AI122" s="24">
        <f>SUM(Consumidor!AI111:AI122)/SUM(Consumidor!AI99:AI110)-1</f>
        <v>1.615949051958121E-2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SUM(Consumidor!AC112:AC123)/SUM(Consumidor!AC100:AC111)-1</f>
        <v>3.4933107750878545E-3</v>
      </c>
      <c r="AD123" s="23">
        <f>SUM(Consumidor!AD112:AD123)/SUM(Consumidor!AD100:AD111)-1</f>
        <v>3.0851757380823575E-2</v>
      </c>
      <c r="AE123" s="23">
        <f>SUM(Consumidor!AE112:AE123)/SUM(Consumidor!AE100:AE111)-1</f>
        <v>3.822552263913459E-2</v>
      </c>
      <c r="AF123" s="23">
        <f>SUM(Consumidor!AF112:AF123)/SUM(Consumidor!AF100:AF111)-1</f>
        <v>3.7207075310595306E-2</v>
      </c>
      <c r="AG123" s="23">
        <f>SUM(Consumidor!AG112:AG123)/SUM(Consumidor!AG100:AG111)-1</f>
        <v>3.6238457646335265E-2</v>
      </c>
      <c r="AH123" s="24">
        <f>SUM(Consumidor!AH112:AH123)/SUM(Consumidor!AH100:AH111)-1</f>
        <v>3.3495267762161829E-2</v>
      </c>
      <c r="AI123" s="24">
        <f>SUM(Consumidor!AI112:AI123)/SUM(Consumidor!AI100:AI111)-1</f>
        <v>3.2083921644166402E-2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SUM(Consumidor!AC113:AC124)/SUM(Consumidor!AC101:AC112)-1</f>
        <v>1.063474746087012E-2</v>
      </c>
      <c r="AD124" s="26">
        <f>SUM(Consumidor!AD113:AD124)/SUM(Consumidor!AD101:AD112)-1</f>
        <v>3.6935359613836871E-2</v>
      </c>
      <c r="AE124" s="26">
        <f>SUM(Consumidor!AE113:AE124)/SUM(Consumidor!AE101:AE112)-1</f>
        <v>4.2952980351445458E-2</v>
      </c>
      <c r="AF124" s="26">
        <f>SUM(Consumidor!AF113:AF124)/SUM(Consumidor!AF101:AF112)-1</f>
        <v>4.080509721153458E-2</v>
      </c>
      <c r="AG124" s="26">
        <f>SUM(Consumidor!AG113:AG124)/SUM(Consumidor!AG101:AG112)-1</f>
        <v>3.8948391791620018E-2</v>
      </c>
      <c r="AH124" s="27">
        <f>SUM(Consumidor!AH113:AH124)/SUM(Consumidor!AH101:AH112)-1</f>
        <v>3.6433866043104501E-2</v>
      </c>
      <c r="AI124" s="27">
        <f>SUM(Consumidor!AI113:AI124)/SUM(Consumidor!AI101:AI112)-1</f>
        <v>3.7335255714197269E-2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SUM(Consumidor!AC114:AC125)/SUM(Consumidor!AC102:AC113)-1</f>
        <v>1.6936083388131129E-2</v>
      </c>
      <c r="AD125" s="29">
        <f>SUM(Consumidor!AD114:AD125)/SUM(Consumidor!AD102:AD113)-1</f>
        <v>3.9940773690658959E-2</v>
      </c>
      <c r="AE125" s="29">
        <f>SUM(Consumidor!AE114:AE125)/SUM(Consumidor!AE102:AE113)-1</f>
        <v>4.5221569341581613E-2</v>
      </c>
      <c r="AF125" s="29">
        <f>SUM(Consumidor!AF114:AF125)/SUM(Consumidor!AF102:AF113)-1</f>
        <v>4.2021762500373372E-2</v>
      </c>
      <c r="AG125" s="29">
        <f>SUM(Consumidor!AG114:AG125)/SUM(Consumidor!AG102:AG113)-1</f>
        <v>3.968325359459679E-2</v>
      </c>
      <c r="AH125" s="30">
        <f>SUM(Consumidor!AH114:AH125)/SUM(Consumidor!AH102:AH113)-1</f>
        <v>3.7910123933158069E-2</v>
      </c>
      <c r="AI125" s="30">
        <f>SUM(Consumidor!AI114:AI125)/SUM(Consumidor!AI102:AI113)-1</f>
        <v>4.0096702614373703E-2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SUM(Consumidor!AC115:AC126)/SUM(Consumidor!AC103:AC114)-1</f>
        <v>1.4594406318164221E-2</v>
      </c>
      <c r="AD126" s="23">
        <f>SUM(Consumidor!AD115:AD126)/SUM(Consumidor!AD103:AD114)-1</f>
        <v>3.2778475592732503E-2</v>
      </c>
      <c r="AE126" s="23">
        <f>SUM(Consumidor!AE115:AE126)/SUM(Consumidor!AE103:AE114)-1</f>
        <v>3.4600662821308248E-2</v>
      </c>
      <c r="AF126" s="23">
        <f>SUM(Consumidor!AF115:AF126)/SUM(Consumidor!AF103:AF114)-1</f>
        <v>2.9640654007518474E-2</v>
      </c>
      <c r="AG126" s="23">
        <f>SUM(Consumidor!AG115:AG126)/SUM(Consumidor!AG103:AG114)-1</f>
        <v>2.6630708405440462E-2</v>
      </c>
      <c r="AH126" s="24">
        <f>SUM(Consumidor!AH115:AH126)/SUM(Consumidor!AH103:AH114)-1</f>
        <v>2.5791760452051449E-2</v>
      </c>
      <c r="AI126" s="24">
        <f>SUM(Consumidor!AI115:AI126)/SUM(Consumidor!AI103:AI114)-1</f>
        <v>3.1201642442371558E-2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SUM(Consumidor!AC116:AC127)/SUM(Consumidor!AC104:AC115)-1</f>
        <v>2.551797355320673E-2</v>
      </c>
      <c r="AD127" s="23">
        <f>SUM(Consumidor!AD116:AD127)/SUM(Consumidor!AD104:AD115)-1</f>
        <v>4.0224792361153616E-2</v>
      </c>
      <c r="AE127" s="23">
        <f>SUM(Consumidor!AE116:AE127)/SUM(Consumidor!AE104:AE115)-1</f>
        <v>3.8434480420764361E-2</v>
      </c>
      <c r="AF127" s="23">
        <f>SUM(Consumidor!AF116:AF127)/SUM(Consumidor!AF104:AF115)-1</f>
        <v>3.2340966034331009E-2</v>
      </c>
      <c r="AG127" s="23">
        <f>SUM(Consumidor!AG116:AG127)/SUM(Consumidor!AG104:AG115)-1</f>
        <v>2.8715033974257897E-2</v>
      </c>
      <c r="AH127" s="24">
        <f>SUM(Consumidor!AH116:AH127)/SUM(Consumidor!AH104:AH115)-1</f>
        <v>2.8845705853962178E-2</v>
      </c>
      <c r="AI127" s="24">
        <f>SUM(Consumidor!AI116:AI127)/SUM(Consumidor!AI104:AI115)-1</f>
        <v>3.6788358320554382E-2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SUM(Consumidor!AC117:AC128)/SUM(Consumidor!AC105:AC116)-1</f>
        <v>2.0176931965284473E-2</v>
      </c>
      <c r="AD128" s="23">
        <f>SUM(Consumidor!AD117:AD128)/SUM(Consumidor!AD105:AD116)-1</f>
        <v>3.1084474722272715E-2</v>
      </c>
      <c r="AE128" s="23">
        <f>SUM(Consumidor!AE117:AE128)/SUM(Consumidor!AE105:AE116)-1</f>
        <v>2.6825866030789181E-2</v>
      </c>
      <c r="AF128" s="23">
        <f>SUM(Consumidor!AF117:AF128)/SUM(Consumidor!AF105:AF116)-1</f>
        <v>2.015895699634318E-2</v>
      </c>
      <c r="AG128" s="23">
        <f>SUM(Consumidor!AG117:AG128)/SUM(Consumidor!AG105:AG116)-1</f>
        <v>1.6259320792063603E-2</v>
      </c>
      <c r="AH128" s="24">
        <f>SUM(Consumidor!AH117:AH128)/SUM(Consumidor!AH105:AH116)-1</f>
        <v>1.6905874652594743E-2</v>
      </c>
      <c r="AI128" s="24">
        <f>SUM(Consumidor!AI117:AI128)/SUM(Consumidor!AI105:AI116)-1</f>
        <v>2.6542823633214141E-2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SUM(Consumidor!AC118:AC129)/SUM(Consumidor!AC106:AC117)-1</f>
        <v>2.8257584179097739E-2</v>
      </c>
      <c r="AD129" s="23">
        <f>SUM(Consumidor!AD118:AD129)/SUM(Consumidor!AD106:AD117)-1</f>
        <v>3.641609163890891E-2</v>
      </c>
      <c r="AE129" s="23">
        <f>SUM(Consumidor!AE118:AE129)/SUM(Consumidor!AE106:AE117)-1</f>
        <v>3.0016287592121715E-2</v>
      </c>
      <c r="AF129" s="23">
        <f>SUM(Consumidor!AF118:AF129)/SUM(Consumidor!AF106:AF117)-1</f>
        <v>2.2734742413430986E-2</v>
      </c>
      <c r="AG129" s="23">
        <f>SUM(Consumidor!AG118:AG129)/SUM(Consumidor!AG106:AG117)-1</f>
        <v>1.8400641872417411E-2</v>
      </c>
      <c r="AH129" s="24">
        <f>SUM(Consumidor!AH118:AH129)/SUM(Consumidor!AH106:AH117)-1</f>
        <v>1.960577148597098E-2</v>
      </c>
      <c r="AI129" s="24">
        <f>SUM(Consumidor!AI118:AI129)/SUM(Consumidor!AI106:AI117)-1</f>
        <v>3.0837737862136061E-2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SUM(Consumidor!AC119:AC130)/SUM(Consumidor!AC107:AC118)-1</f>
        <v>3.4220022272297257E-2</v>
      </c>
      <c r="AD130" s="23">
        <f>SUM(Consumidor!AD119:AD130)/SUM(Consumidor!AD107:AD118)-1</f>
        <v>3.9019491153077457E-2</v>
      </c>
      <c r="AE130" s="23">
        <f>SUM(Consumidor!AE119:AE130)/SUM(Consumidor!AE107:AE118)-1</f>
        <v>2.898438095644984E-2</v>
      </c>
      <c r="AF130" s="23">
        <f>SUM(Consumidor!AF119:AF130)/SUM(Consumidor!AF107:AF118)-1</f>
        <v>2.011980136992908E-2</v>
      </c>
      <c r="AG130" s="23">
        <f>SUM(Consumidor!AG119:AG130)/SUM(Consumidor!AG107:AG118)-1</f>
        <v>1.3969288615943043E-2</v>
      </c>
      <c r="AH130" s="24">
        <f>SUM(Consumidor!AH119:AH130)/SUM(Consumidor!AH107:AH118)-1</f>
        <v>1.6894068475001411E-2</v>
      </c>
      <c r="AI130" s="24">
        <f>SUM(Consumidor!AI119:AI130)/SUM(Consumidor!AI107:AI118)-1</f>
        <v>3.1445287583283132E-2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SUM(Consumidor!AC120:AC131)/SUM(Consumidor!AC108:AC119)-1</f>
        <v>5.9235665674269855E-2</v>
      </c>
      <c r="AD131" s="23">
        <f>SUM(Consumidor!AD120:AD131)/SUM(Consumidor!AD108:AD119)-1</f>
        <v>5.6645776393637215E-2</v>
      </c>
      <c r="AE131" s="23">
        <f>SUM(Consumidor!AE120:AE131)/SUM(Consumidor!AE108:AE119)-1</f>
        <v>4.2451449150425979E-2</v>
      </c>
      <c r="AF131" s="23">
        <f>SUM(Consumidor!AF120:AF131)/SUM(Consumidor!AF108:AF119)-1</f>
        <v>3.1826519215975013E-2</v>
      </c>
      <c r="AG131" s="23">
        <f>SUM(Consumidor!AG120:AG131)/SUM(Consumidor!AG108:AG119)-1</f>
        <v>2.5196576694126449E-2</v>
      </c>
      <c r="AH131" s="24">
        <f>SUM(Consumidor!AH120:AH131)/SUM(Consumidor!AH108:AH119)-1</f>
        <v>3.0648803644306E-2</v>
      </c>
      <c r="AI131" s="24">
        <f>SUM(Consumidor!AI120:AI131)/SUM(Consumidor!AI108:AI119)-1</f>
        <v>4.7177020685544413E-2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SUM(Consumidor!AC121:AC132)/SUM(Consumidor!AC109:AC120)-1</f>
        <v>7.9537875889538201E-2</v>
      </c>
      <c r="AD132" s="23">
        <f>SUM(Consumidor!AD121:AD132)/SUM(Consumidor!AD109:AD120)-1</f>
        <v>6.2287984921135742E-2</v>
      </c>
      <c r="AE132" s="23">
        <f>SUM(Consumidor!AE121:AE132)/SUM(Consumidor!AE109:AE120)-1</f>
        <v>4.8019126258080025E-2</v>
      </c>
      <c r="AF132" s="23">
        <f>SUM(Consumidor!AF121:AF132)/SUM(Consumidor!AF109:AF120)-1</f>
        <v>3.7753074127983455E-2</v>
      </c>
      <c r="AG132" s="23">
        <f>SUM(Consumidor!AG121:AG132)/SUM(Consumidor!AG109:AG120)-1</f>
        <v>3.1076557367327284E-2</v>
      </c>
      <c r="AH132" s="24">
        <f>SUM(Consumidor!AH121:AH132)/SUM(Consumidor!AH109:AH120)-1</f>
        <v>3.6041317658340954E-2</v>
      </c>
      <c r="AI132" s="24">
        <f>SUM(Consumidor!AI121:AI132)/SUM(Consumidor!AI109:AI120)-1</f>
        <v>5.4223222700370055E-2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SUM(Consumidor!AC122:AC133)/SUM(Consumidor!AC110:AC121)-1</f>
        <v>0.10270230802345459</v>
      </c>
      <c r="AD133" s="23">
        <f>SUM(Consumidor!AD122:AD133)/SUM(Consumidor!AD110:AD121)-1</f>
        <v>6.2778559245298737E-2</v>
      </c>
      <c r="AE133" s="23">
        <f>SUM(Consumidor!AE122:AE133)/SUM(Consumidor!AE110:AE121)-1</f>
        <v>4.9519344810234456E-2</v>
      </c>
      <c r="AF133" s="23">
        <f>SUM(Consumidor!AF122:AF133)/SUM(Consumidor!AF110:AF121)-1</f>
        <v>4.0234436323915324E-2</v>
      </c>
      <c r="AG133" s="23">
        <f>SUM(Consumidor!AG122:AG133)/SUM(Consumidor!AG110:AG121)-1</f>
        <v>3.3324475765761585E-2</v>
      </c>
      <c r="AH133" s="24">
        <f>SUM(Consumidor!AH122:AH133)/SUM(Consumidor!AH110:AH121)-1</f>
        <v>3.683347231906331E-2</v>
      </c>
      <c r="AI133" s="24">
        <f>SUM(Consumidor!AI122:AI133)/SUM(Consumidor!AI110:AI121)-1</f>
        <v>5.7566880184823921E-2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SUM(Consumidor!AC123:AC134)/SUM(Consumidor!AC111:AC122)-1</f>
        <v>0.11012112122155626</v>
      </c>
      <c r="AD134" s="23">
        <f>SUM(Consumidor!AD123:AD134)/SUM(Consumidor!AD111:AD122)-1</f>
        <v>5.3920446555632662E-2</v>
      </c>
      <c r="AE134" s="23">
        <f>SUM(Consumidor!AE123:AE134)/SUM(Consumidor!AE111:AE122)-1</f>
        <v>4.2127551880116298E-2</v>
      </c>
      <c r="AF134" s="23">
        <f>SUM(Consumidor!AF123:AF134)/SUM(Consumidor!AF111:AF122)-1</f>
        <v>4.3803949468434578E-2</v>
      </c>
      <c r="AG134" s="23">
        <f>SUM(Consumidor!AG123:AG134)/SUM(Consumidor!AG111:AG122)-1</f>
        <v>4.7095735089192292E-2</v>
      </c>
      <c r="AH134" s="24">
        <f>SUM(Consumidor!AH123:AH134)/SUM(Consumidor!AH111:AH122)-1</f>
        <v>4.909554192401111E-2</v>
      </c>
      <c r="AI134" s="24">
        <f>SUM(Consumidor!AI123:AI134)/SUM(Consumidor!AI111:AI122)-1</f>
        <v>5.3020736797896539E-2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SUM(Consumidor!AC124:AC135)/SUM(Consumidor!AC112:AC123)-1</f>
        <v>0.11820414570958993</v>
      </c>
      <c r="AD135" s="23">
        <f>SUM(Consumidor!AD124:AD135)/SUM(Consumidor!AD112:AD123)-1</f>
        <v>3.8929621363274602E-2</v>
      </c>
      <c r="AE135" s="23">
        <f>SUM(Consumidor!AE124:AE135)/SUM(Consumidor!AE112:AE123)-1</f>
        <v>2.6889263577483336E-2</v>
      </c>
      <c r="AF135" s="23">
        <f>SUM(Consumidor!AF124:AF135)/SUM(Consumidor!AF112:AF123)-1</f>
        <v>2.9615412717464373E-2</v>
      </c>
      <c r="AG135" s="23">
        <f>SUM(Consumidor!AG124:AG135)/SUM(Consumidor!AG112:AG123)-1</f>
        <v>3.375119952375627E-2</v>
      </c>
      <c r="AH135" s="24">
        <f>SUM(Consumidor!AH124:AH135)/SUM(Consumidor!AH112:AH123)-1</f>
        <v>3.617183516748268E-2</v>
      </c>
      <c r="AI135" s="24">
        <f>SUM(Consumidor!AI124:AI135)/SUM(Consumidor!AI112:AI123)-1</f>
        <v>4.0268686178039026E-2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SUM(Consumidor!AC125:AC136)/SUM(Consumidor!AC113:AC124)-1</f>
        <v>0.15157527442386676</v>
      </c>
      <c r="AD136" s="26">
        <f>SUM(Consumidor!AD125:AD136)/SUM(Consumidor!AD113:AD124)-1</f>
        <v>4.5881844328981236E-2</v>
      </c>
      <c r="AE136" s="26">
        <f>SUM(Consumidor!AE125:AE136)/SUM(Consumidor!AE113:AE124)-1</f>
        <v>3.2274855457503637E-2</v>
      </c>
      <c r="AF136" s="26">
        <f>SUM(Consumidor!AF125:AF136)/SUM(Consumidor!AF113:AF124)-1</f>
        <v>3.5684219172760656E-2</v>
      </c>
      <c r="AG136" s="26">
        <f>SUM(Consumidor!AG125:AG136)/SUM(Consumidor!AG113:AG124)-1</f>
        <v>4.074726263598194E-2</v>
      </c>
      <c r="AH136" s="27">
        <f>SUM(Consumidor!AH125:AH136)/SUM(Consumidor!AH113:AH124)-1</f>
        <v>4.4102223835719823E-2</v>
      </c>
      <c r="AI136" s="27">
        <f>SUM(Consumidor!AI125:AI136)/SUM(Consumidor!AI113:AI124)-1</f>
        <v>4.8974245080483092E-2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SUM(Consumidor!AC126:AC137)/SUM(Consumidor!AC114:AC125)-1</f>
        <v>0.18802292576349999</v>
      </c>
      <c r="AD137" s="29">
        <f>SUM(Consumidor!AD126:AD137)/SUM(Consumidor!AD114:AD125)-1</f>
        <v>5.9671632274409969E-2</v>
      </c>
      <c r="AE137" s="29">
        <f>SUM(Consumidor!AE126:AE137)/SUM(Consumidor!AE114:AE125)-1</f>
        <v>4.5235284552165744E-2</v>
      </c>
      <c r="AF137" s="29">
        <f>SUM(Consumidor!AF126:AF137)/SUM(Consumidor!AF114:AF125)-1</f>
        <v>4.9291096285939195E-2</v>
      </c>
      <c r="AG137" s="29">
        <f>SUM(Consumidor!AG126:AG137)/SUM(Consumidor!AG114:AG125)-1</f>
        <v>5.510490487339359E-2</v>
      </c>
      <c r="AH137" s="30">
        <f>SUM(Consumidor!AH126:AH137)/SUM(Consumidor!AH114:AH125)-1</f>
        <v>5.9350570714419071E-2</v>
      </c>
      <c r="AI137" s="30">
        <f>SUM(Consumidor!AI126:AI137)/SUM(Consumidor!AI114:AI125)-1</f>
        <v>6.457387547318505E-2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SUM(Consumidor!AC127:AC138)/SUM(Consumidor!AC115:AC126)-1</f>
        <v>0.21309157306432902</v>
      </c>
      <c r="AD138" s="23">
        <f>SUM(Consumidor!AD127:AD138)/SUM(Consumidor!AD115:AD126)-1</f>
        <v>6.9115824805610515E-2</v>
      </c>
      <c r="AE138" s="23">
        <f>SUM(Consumidor!AE127:AE138)/SUM(Consumidor!AE115:AE126)-1</f>
        <v>5.8004588186283845E-2</v>
      </c>
      <c r="AF138" s="23">
        <f>SUM(Consumidor!AF127:AF138)/SUM(Consumidor!AF115:AF126)-1</f>
        <v>6.3289873442738287E-2</v>
      </c>
      <c r="AG138" s="23">
        <f>SUM(Consumidor!AG127:AG138)/SUM(Consumidor!AG115:AG126)-1</f>
        <v>6.9879949570169853E-2</v>
      </c>
      <c r="AH138" s="24">
        <f>SUM(Consumidor!AH127:AH138)/SUM(Consumidor!AH115:AH126)-1</f>
        <v>7.4621810942633315E-2</v>
      </c>
      <c r="AI138" s="24">
        <f>SUM(Consumidor!AI127:AI138)/SUM(Consumidor!AI115:AI126)-1</f>
        <v>7.7622956999362058E-2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SUM(Consumidor!AC128:AC139)/SUM(Consumidor!AC116:AC127)-1</f>
        <v>0.23056245342214687</v>
      </c>
      <c r="AD139" s="23">
        <f>SUM(Consumidor!AD128:AD139)/SUM(Consumidor!AD116:AD127)-1</f>
        <v>6.5511107769729238E-2</v>
      </c>
      <c r="AE139" s="23">
        <f>SUM(Consumidor!AE128:AE139)/SUM(Consumidor!AE116:AE127)-1</f>
        <v>5.5888314304857856E-2</v>
      </c>
      <c r="AF139" s="23">
        <f>SUM(Consumidor!AF128:AF139)/SUM(Consumidor!AF116:AF127)-1</f>
        <v>6.2188499389867591E-2</v>
      </c>
      <c r="AG139" s="23">
        <f>SUM(Consumidor!AG128:AG139)/SUM(Consumidor!AG116:AG127)-1</f>
        <v>6.938585215623827E-2</v>
      </c>
      <c r="AH139" s="24">
        <f>SUM(Consumidor!AH128:AH139)/SUM(Consumidor!AH116:AH127)-1</f>
        <v>7.392278424803389E-2</v>
      </c>
      <c r="AI139" s="24">
        <f>SUM(Consumidor!AI128:AI139)/SUM(Consumidor!AI116:AI127)-1</f>
        <v>7.7047804186392677E-2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SUM(Consumidor!AC129:AC140)/SUM(Consumidor!AC117:AC128)-1</f>
        <v>0.27245889765710074</v>
      </c>
      <c r="AD140" s="23">
        <f>SUM(Consumidor!AD129:AD140)/SUM(Consumidor!AD117:AD128)-1</f>
        <v>8.5325611721557726E-2</v>
      </c>
      <c r="AE140" s="23">
        <f>SUM(Consumidor!AE129:AE140)/SUM(Consumidor!AE117:AE128)-1</f>
        <v>7.6496152314913912E-2</v>
      </c>
      <c r="AF140" s="23">
        <f>SUM(Consumidor!AF129:AF140)/SUM(Consumidor!AF117:AF128)-1</f>
        <v>8.2683838913949037E-2</v>
      </c>
      <c r="AG140" s="23">
        <f>SUM(Consumidor!AG129:AG140)/SUM(Consumidor!AG117:AG128)-1</f>
        <v>8.9747975773245336E-2</v>
      </c>
      <c r="AH140" s="24">
        <f>SUM(Consumidor!AH129:AH140)/SUM(Consumidor!AH117:AH128)-1</f>
        <v>9.3686442240814127E-2</v>
      </c>
      <c r="AI140" s="24">
        <f>SUM(Consumidor!AI129:AI140)/SUM(Consumidor!AI117:AI128)-1</f>
        <v>9.9408842123929642E-2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SUM(Consumidor!AC130:AC141)/SUM(Consumidor!AC118:AC129)-1</f>
        <v>0.29176381902483772</v>
      </c>
      <c r="AD141" s="23">
        <f>SUM(Consumidor!AD130:AD141)/SUM(Consumidor!AD118:AD129)-1</f>
        <v>8.3682106121866884E-2</v>
      </c>
      <c r="AE141" s="23">
        <f>SUM(Consumidor!AE130:AE141)/SUM(Consumidor!AE118:AE129)-1</f>
        <v>7.6660709659106541E-2</v>
      </c>
      <c r="AF141" s="23">
        <f>SUM(Consumidor!AF130:AF141)/SUM(Consumidor!AF118:AF129)-1</f>
        <v>8.3118203738696161E-2</v>
      </c>
      <c r="AG141" s="23">
        <f>SUM(Consumidor!AG130:AG141)/SUM(Consumidor!AG118:AG129)-1</f>
        <v>9.0413577969257863E-2</v>
      </c>
      <c r="AH141" s="24">
        <f>SUM(Consumidor!AH130:AH141)/SUM(Consumidor!AH118:AH129)-1</f>
        <v>9.3219856423282899E-2</v>
      </c>
      <c r="AI141" s="24">
        <f>SUM(Consumidor!AI130:AI141)/SUM(Consumidor!AI118:AI129)-1</f>
        <v>0.10085067063570219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SUM(Consumidor!AC131:AC142)/SUM(Consumidor!AC119:AC130)-1</f>
        <v>0.29871883108032526</v>
      </c>
      <c r="AD142" s="23">
        <f>SUM(Consumidor!AD131:AD142)/SUM(Consumidor!AD119:AD130)-1</f>
        <v>7.2027668408188417E-2</v>
      </c>
      <c r="AE142" s="23">
        <f>SUM(Consumidor!AE131:AE142)/SUM(Consumidor!AE119:AE130)-1</f>
        <v>6.8701115241406763E-2</v>
      </c>
      <c r="AF142" s="23">
        <f>SUM(Consumidor!AF131:AF142)/SUM(Consumidor!AF119:AF130)-1</f>
        <v>7.6629539659121892E-2</v>
      </c>
      <c r="AG142" s="23">
        <f>SUM(Consumidor!AG131:AG142)/SUM(Consumidor!AG119:AG130)-1</f>
        <v>8.5362846201967102E-2</v>
      </c>
      <c r="AH142" s="24">
        <f>SUM(Consumidor!AH131:AH142)/SUM(Consumidor!AH119:AH130)-1</f>
        <v>8.7056410238459225E-2</v>
      </c>
      <c r="AI142" s="24">
        <f>SUM(Consumidor!AI131:AI142)/SUM(Consumidor!AI119:AI130)-1</f>
        <v>9.3360443264924875E-2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SUM(Consumidor!AC132:AC143)/SUM(Consumidor!AC120:AC131)-1</f>
        <v>0.30264018942193327</v>
      </c>
      <c r="AD143" s="23">
        <f>SUM(Consumidor!AD132:AD143)/SUM(Consumidor!AD120:AD131)-1</f>
        <v>6.3419109778265259E-2</v>
      </c>
      <c r="AE143" s="23">
        <f>SUM(Consumidor!AE132:AE143)/SUM(Consumidor!AE120:AE131)-1</f>
        <v>6.2404556702920777E-2</v>
      </c>
      <c r="AF143" s="23">
        <f>SUM(Consumidor!AF132:AF143)/SUM(Consumidor!AF120:AF131)-1</f>
        <v>7.1303174384812262E-2</v>
      </c>
      <c r="AG143" s="23">
        <f>SUM(Consumidor!AG132:AG143)/SUM(Consumidor!AG120:AG131)-1</f>
        <v>8.0648538321635321E-2</v>
      </c>
      <c r="AH143" s="24">
        <f>SUM(Consumidor!AH132:AH143)/SUM(Consumidor!AH120:AH131)-1</f>
        <v>8.0908282927560249E-2</v>
      </c>
      <c r="AI143" s="24">
        <f>SUM(Consumidor!AI132:AI143)/SUM(Consumidor!AI120:AI131)-1</f>
        <v>8.7517988238558386E-2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SUM(Consumidor!AC133:AC144)/SUM(Consumidor!AC121:AC132)-1</f>
        <v>0.29273059781619204</v>
      </c>
      <c r="AD144" s="23">
        <f>SUM(Consumidor!AD133:AD144)/SUM(Consumidor!AD121:AD132)-1</f>
        <v>5.6246385252427755E-2</v>
      </c>
      <c r="AE144" s="23">
        <f>SUM(Consumidor!AE133:AE144)/SUM(Consumidor!AE121:AE132)-1</f>
        <v>5.5942601949138915E-2</v>
      </c>
      <c r="AF144" s="23">
        <f>SUM(Consumidor!AF133:AF144)/SUM(Consumidor!AF121:AF132)-1</f>
        <v>6.5043157225851633E-2</v>
      </c>
      <c r="AG144" s="23">
        <f>SUM(Consumidor!AG133:AG144)/SUM(Consumidor!AG121:AG132)-1</f>
        <v>7.4846807762228407E-2</v>
      </c>
      <c r="AH144" s="24">
        <f>SUM(Consumidor!AH133:AH144)/SUM(Consumidor!AH121:AH132)-1</f>
        <v>7.5450415024668205E-2</v>
      </c>
      <c r="AI144" s="24">
        <f>SUM(Consumidor!AI133:AI144)/SUM(Consumidor!AI121:AI132)-1</f>
        <v>8.0774788847954637E-2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SUM(Consumidor!AC134:AC145)/SUM(Consumidor!AC122:AC133)-1</f>
        <v>0.27212175929934257</v>
      </c>
      <c r="AD145" s="23">
        <f>SUM(Consumidor!AD134:AD145)/SUM(Consumidor!AD122:AD133)-1</f>
        <v>5.7935310877533563E-2</v>
      </c>
      <c r="AE145" s="23">
        <f>SUM(Consumidor!AE134:AE145)/SUM(Consumidor!AE122:AE133)-1</f>
        <v>5.6247161433496062E-2</v>
      </c>
      <c r="AF145" s="23">
        <f>SUM(Consumidor!AF134:AF145)/SUM(Consumidor!AF122:AF133)-1</f>
        <v>6.4981034967094509E-2</v>
      </c>
      <c r="AG145" s="23">
        <f>SUM(Consumidor!AG134:AG145)/SUM(Consumidor!AG122:AG133)-1</f>
        <v>7.508926460415366E-2</v>
      </c>
      <c r="AH145" s="24">
        <f>SUM(Consumidor!AH134:AH145)/SUM(Consumidor!AH122:AH133)-1</f>
        <v>7.6905718337304974E-2</v>
      </c>
      <c r="AI145" s="24">
        <f>SUM(Consumidor!AI134:AI145)/SUM(Consumidor!AI122:AI133)-1</f>
        <v>7.9838015933390682E-2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SUM(Consumidor!AC135:AC146)/SUM(Consumidor!AC123:AC134)-1</f>
        <v>0.26411904135954112</v>
      </c>
      <c r="AD146" s="23">
        <f>SUM(Consumidor!AD135:AD146)/SUM(Consumidor!AD123:AD134)-1</f>
        <v>6.218375789419861E-2</v>
      </c>
      <c r="AE146" s="23">
        <f>SUM(Consumidor!AE135:AE146)/SUM(Consumidor!AE123:AE134)-1</f>
        <v>6.137443870410908E-2</v>
      </c>
      <c r="AF146" s="23">
        <f>SUM(Consumidor!AF135:AF146)/SUM(Consumidor!AF123:AF134)-1</f>
        <v>4.9238648755287606E-2</v>
      </c>
      <c r="AG146" s="23">
        <f>SUM(Consumidor!AG135:AG146)/SUM(Consumidor!AG123:AG134)-1</f>
        <v>3.968081589833039E-2</v>
      </c>
      <c r="AH146" s="24">
        <f>SUM(Consumidor!AH135:AH146)/SUM(Consumidor!AH123:AH134)-1</f>
        <v>4.5028906452235118E-2</v>
      </c>
      <c r="AI146" s="24">
        <f>SUM(Consumidor!AI135:AI146)/SUM(Consumidor!AI123:AI134)-1</f>
        <v>7.9983985318496487E-2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SUM(Consumidor!AC136:AC147)/SUM(Consumidor!AC124:AC135)-1</f>
        <v>0.23830079558376749</v>
      </c>
      <c r="AD147" s="23">
        <f>SUM(Consumidor!AD136:AD147)/SUM(Consumidor!AD124:AD135)-1</f>
        <v>6.0628514744589967E-2</v>
      </c>
      <c r="AE147" s="23">
        <f>SUM(Consumidor!AE136:AE147)/SUM(Consumidor!AE124:AE135)-1</f>
        <v>5.9997113226397003E-2</v>
      </c>
      <c r="AF147" s="23">
        <f>SUM(Consumidor!AF136:AF147)/SUM(Consumidor!AF124:AF135)-1</f>
        <v>4.797134553536031E-2</v>
      </c>
      <c r="AG147" s="23">
        <f>SUM(Consumidor!AG136:AG147)/SUM(Consumidor!AG124:AG135)-1</f>
        <v>3.8691289532148287E-2</v>
      </c>
      <c r="AH147" s="24">
        <f>SUM(Consumidor!AH136:AH147)/SUM(Consumidor!AH124:AH135)-1</f>
        <v>4.3717646045155378E-2</v>
      </c>
      <c r="AI147" s="24">
        <f>SUM(Consumidor!AI136:AI147)/SUM(Consumidor!AI124:AI135)-1</f>
        <v>7.6452835651974693E-2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SUM(Consumidor!AC137:AC148)/SUM(Consumidor!AC125:AC136)-1</f>
        <v>0.20590981114776064</v>
      </c>
      <c r="AD148" s="26">
        <f>SUM(Consumidor!AD137:AD148)/SUM(Consumidor!AD125:AD136)-1</f>
        <v>5.4971032076744697E-2</v>
      </c>
      <c r="AE148" s="26">
        <f>SUM(Consumidor!AE137:AE148)/SUM(Consumidor!AE125:AE136)-1</f>
        <v>5.5227934039291604E-2</v>
      </c>
      <c r="AF148" s="26">
        <f>SUM(Consumidor!AF137:AF148)/SUM(Consumidor!AF125:AF136)-1</f>
        <v>4.30441606846661E-2</v>
      </c>
      <c r="AG148" s="26">
        <f>SUM(Consumidor!AG137:AG148)/SUM(Consumidor!AG125:AG136)-1</f>
        <v>3.3658563589122004E-2</v>
      </c>
      <c r="AH148" s="27">
        <f>SUM(Consumidor!AH137:AH148)/SUM(Consumidor!AH125:AH136)-1</f>
        <v>3.7812937859440288E-2</v>
      </c>
      <c r="AI148" s="27">
        <f>SUM(Consumidor!AI137:AI148)/SUM(Consumidor!AI125:AI136)-1</f>
        <v>6.8824046727632204E-2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SUM(Consumidor!AC138:AC149)/SUM(Consumidor!AC126:AC137)-1</f>
        <v>0.17226250350263395</v>
      </c>
      <c r="AD149" s="29">
        <f>SUM(Consumidor!AD138:AD149)/SUM(Consumidor!AD126:AD137)-1</f>
        <v>4.1830582604861721E-2</v>
      </c>
      <c r="AE149" s="29">
        <f>SUM(Consumidor!AE138:AE149)/SUM(Consumidor!AE126:AE137)-1</f>
        <v>4.1189927822458339E-2</v>
      </c>
      <c r="AF149" s="29">
        <f>SUM(Consumidor!AF138:AF149)/SUM(Consumidor!AF126:AF137)-1</f>
        <v>2.8981899583109705E-2</v>
      </c>
      <c r="AG149" s="29">
        <f>SUM(Consumidor!AG138:AG149)/SUM(Consumidor!AG126:AG137)-1</f>
        <v>1.9390424658914274E-2</v>
      </c>
      <c r="AH149" s="30">
        <f>SUM(Consumidor!AH138:AH149)/SUM(Consumidor!AH126:AH137)-1</f>
        <v>2.2672434090914795E-2</v>
      </c>
      <c r="AI149" s="30">
        <f>SUM(Consumidor!AI138:AI149)/SUM(Consumidor!AI126:AI137)-1</f>
        <v>5.3257096882719734E-2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SUM(Consumidor!AC139:AC150)/SUM(Consumidor!AC127:AC138)-1</f>
        <v>0.16433572382515971</v>
      </c>
      <c r="AD150" s="23">
        <f>SUM(Consumidor!AD139:AD150)/SUM(Consumidor!AD127:AD138)-1</f>
        <v>4.7182676402660828E-2</v>
      </c>
      <c r="AE150" s="23">
        <f>SUM(Consumidor!AE139:AE150)/SUM(Consumidor!AE127:AE138)-1</f>
        <v>4.4922142456515823E-2</v>
      </c>
      <c r="AF150" s="23">
        <f>SUM(Consumidor!AF139:AF150)/SUM(Consumidor!AF127:AF138)-1</f>
        <v>3.2778492109866164E-2</v>
      </c>
      <c r="AG150" s="23">
        <f>SUM(Consumidor!AG139:AG150)/SUM(Consumidor!AG127:AG138)-1</f>
        <v>2.3400015141703534E-2</v>
      </c>
      <c r="AH150" s="24">
        <f>SUM(Consumidor!AH139:AH150)/SUM(Consumidor!AH127:AH138)-1</f>
        <v>2.507848143044078E-2</v>
      </c>
      <c r="AI150" s="24">
        <f>SUM(Consumidor!AI139:AI150)/SUM(Consumidor!AI127:AI138)-1</f>
        <v>5.6456203513779002E-2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SUM(Consumidor!AC140:AC151)/SUM(Consumidor!AC128:AC139)-1</f>
        <v>0.14342011689531242</v>
      </c>
      <c r="AD151" s="23">
        <f>SUM(Consumidor!AD140:AD151)/SUM(Consumidor!AD128:AD139)-1</f>
        <v>4.638533886691798E-2</v>
      </c>
      <c r="AE151" s="23">
        <f>SUM(Consumidor!AE140:AE151)/SUM(Consumidor!AE128:AE139)-1</f>
        <v>4.3532405167631349E-2</v>
      </c>
      <c r="AF151" s="23">
        <f>SUM(Consumidor!AF140:AF151)/SUM(Consumidor!AF128:AF139)-1</f>
        <v>3.0791812639167526E-2</v>
      </c>
      <c r="AG151" s="23">
        <f>SUM(Consumidor!AG140:AG151)/SUM(Consumidor!AG128:AG139)-1</f>
        <v>2.087416047618107E-2</v>
      </c>
      <c r="AH151" s="24">
        <f>SUM(Consumidor!AH140:AH151)/SUM(Consumidor!AH128:AH139)-1</f>
        <v>2.2567992412944715E-2</v>
      </c>
      <c r="AI151" s="24">
        <f>SUM(Consumidor!AI140:AI151)/SUM(Consumidor!AI128:AI139)-1</f>
        <v>5.3246517994732123E-2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SUM(Consumidor!AC141:AC152)/SUM(Consumidor!AC129:AC140)-1</f>
        <v>0.11669163239198199</v>
      </c>
      <c r="AD152" s="23">
        <f>SUM(Consumidor!AD141:AD152)/SUM(Consumidor!AD129:AD140)-1</f>
        <v>4.0281217215961451E-2</v>
      </c>
      <c r="AE152" s="23">
        <f>SUM(Consumidor!AE141:AE152)/SUM(Consumidor!AE129:AE140)-1</f>
        <v>3.4841750504196245E-2</v>
      </c>
      <c r="AF152" s="23">
        <f>SUM(Consumidor!AF141:AF152)/SUM(Consumidor!AF129:AF140)-1</f>
        <v>2.1958630290762837E-2</v>
      </c>
      <c r="AG152" s="23">
        <f>SUM(Consumidor!AG141:AG152)/SUM(Consumidor!AG129:AG140)-1</f>
        <v>1.2110208333616423E-2</v>
      </c>
      <c r="AH152" s="24">
        <f>SUM(Consumidor!AH141:AH152)/SUM(Consumidor!AH129:AH140)-1</f>
        <v>1.4103090462739276E-2</v>
      </c>
      <c r="AI152" s="24">
        <f>SUM(Consumidor!AI141:AI152)/SUM(Consumidor!AI129:AI140)-1</f>
        <v>4.3584518110172388E-2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SUM(Consumidor!AC142:AC153)/SUM(Consumidor!AC130:AC141)-1</f>
        <v>0.10122795602558421</v>
      </c>
      <c r="AD153" s="23">
        <f>SUM(Consumidor!AD142:AD153)/SUM(Consumidor!AD130:AD141)-1</f>
        <v>4.5492832413229323E-2</v>
      </c>
      <c r="AE153" s="23">
        <f>SUM(Consumidor!AE142:AE153)/SUM(Consumidor!AE130:AE141)-1</f>
        <v>3.7691158887271925E-2</v>
      </c>
      <c r="AF153" s="23">
        <f>SUM(Consumidor!AF142:AF153)/SUM(Consumidor!AF130:AF141)-1</f>
        <v>2.4659725411420252E-2</v>
      </c>
      <c r="AG153" s="23">
        <f>SUM(Consumidor!AG142:AG153)/SUM(Consumidor!AG130:AG141)-1</f>
        <v>1.461792713765564E-2</v>
      </c>
      <c r="AH153" s="24">
        <f>SUM(Consumidor!AH142:AH153)/SUM(Consumidor!AH130:AH141)-1</f>
        <v>1.7714938631008481E-2</v>
      </c>
      <c r="AI153" s="24">
        <f>SUM(Consumidor!AI142:AI153)/SUM(Consumidor!AI130:AI141)-1</f>
        <v>4.5305817404267534E-2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SUM(Consumidor!AC143:AC154)/SUM(Consumidor!AC131:AC142)-1</f>
        <v>9.098795021148387E-2</v>
      </c>
      <c r="AD154" s="23">
        <f>SUM(Consumidor!AD143:AD154)/SUM(Consumidor!AD131:AD142)-1</f>
        <v>5.8547600158842084E-2</v>
      </c>
      <c r="AE154" s="23">
        <f>SUM(Consumidor!AE143:AE154)/SUM(Consumidor!AE131:AE142)-1</f>
        <v>4.7956986556129788E-2</v>
      </c>
      <c r="AF154" s="23">
        <f>SUM(Consumidor!AF143:AF154)/SUM(Consumidor!AF131:AF142)-1</f>
        <v>3.3952684608969941E-2</v>
      </c>
      <c r="AG154" s="23">
        <f>SUM(Consumidor!AG143:AG154)/SUM(Consumidor!AG131:AG142)-1</f>
        <v>2.3238873656699521E-2</v>
      </c>
      <c r="AH154" s="24">
        <f>SUM(Consumidor!AH143:AH154)/SUM(Consumidor!AH131:AH142)-1</f>
        <v>2.6115793859515346E-2</v>
      </c>
      <c r="AI154" s="24">
        <f>SUM(Consumidor!AI143:AI154)/SUM(Consumidor!AI131:AI142)-1</f>
        <v>5.4122858381795647E-2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SUM(Consumidor!AC144:AC155)/SUM(Consumidor!AC132:AC143)-1</f>
        <v>9.1497752002063004E-2</v>
      </c>
      <c r="AD155" s="23">
        <f>SUM(Consumidor!AD144:AD155)/SUM(Consumidor!AD132:AD143)-1</f>
        <v>7.8812909330046921E-2</v>
      </c>
      <c r="AE155" s="23">
        <f>SUM(Consumidor!AE144:AE155)/SUM(Consumidor!AE132:AE143)-1</f>
        <v>6.5441417002415792E-2</v>
      </c>
      <c r="AF155" s="23">
        <f>SUM(Consumidor!AF144:AF155)/SUM(Consumidor!AF132:AF143)-1</f>
        <v>5.0744051094778087E-2</v>
      </c>
      <c r="AG155" s="23">
        <f>SUM(Consumidor!AG144:AG155)/SUM(Consumidor!AG132:AG143)-1</f>
        <v>3.9097218112699617E-2</v>
      </c>
      <c r="AH155" s="24">
        <f>SUM(Consumidor!AH144:AH155)/SUM(Consumidor!AH132:AH143)-1</f>
        <v>4.2655480726071726E-2</v>
      </c>
      <c r="AI155" s="24">
        <f>SUM(Consumidor!AI144:AI155)/SUM(Consumidor!AI132:AI143)-1</f>
        <v>7.0530412935614129E-2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SUM(Consumidor!AC145:AC156)/SUM(Consumidor!AC133:AC144)-1</f>
        <v>8.6838294418499773E-2</v>
      </c>
      <c r="AD156" s="23">
        <f>SUM(Consumidor!AD145:AD156)/SUM(Consumidor!AD133:AD144)-1</f>
        <v>9.0370473768574211E-2</v>
      </c>
      <c r="AE156" s="23">
        <f>SUM(Consumidor!AE145:AE156)/SUM(Consumidor!AE133:AE144)-1</f>
        <v>7.4308798792026343E-2</v>
      </c>
      <c r="AF156" s="23">
        <f>SUM(Consumidor!AF145:AF156)/SUM(Consumidor!AF133:AF144)-1</f>
        <v>5.8643057485411765E-2</v>
      </c>
      <c r="AG156" s="23">
        <f>SUM(Consumidor!AG145:AG156)/SUM(Consumidor!AG133:AG144)-1</f>
        <v>4.6509513512577261E-2</v>
      </c>
      <c r="AH156" s="24">
        <f>SUM(Consumidor!AH145:AH156)/SUM(Consumidor!AH133:AH144)-1</f>
        <v>4.9747691184404585E-2</v>
      </c>
      <c r="AI156" s="24">
        <f>SUM(Consumidor!AI145:AI156)/SUM(Consumidor!AI133:AI144)-1</f>
        <v>7.8595064512052559E-2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SUM(Consumidor!AC146:AC157)/SUM(Consumidor!AC134:AC145)-1</f>
        <v>9.6287450287600995E-2</v>
      </c>
      <c r="AD157" s="23">
        <f>SUM(Consumidor!AD146:AD157)/SUM(Consumidor!AD134:AD145)-1</f>
        <v>0.10294865290433175</v>
      </c>
      <c r="AE157" s="23">
        <f>SUM(Consumidor!AE146:AE157)/SUM(Consumidor!AE134:AE145)-1</f>
        <v>8.5982220328775893E-2</v>
      </c>
      <c r="AF157" s="23">
        <f>SUM(Consumidor!AF146:AF157)/SUM(Consumidor!AF134:AF145)-1</f>
        <v>7.0356768304924877E-2</v>
      </c>
      <c r="AG157" s="23">
        <f>SUM(Consumidor!AG146:AG157)/SUM(Consumidor!AG134:AG145)-1</f>
        <v>5.7917583870282563E-2</v>
      </c>
      <c r="AH157" s="24">
        <f>SUM(Consumidor!AH146:AH157)/SUM(Consumidor!AH134:AH145)-1</f>
        <v>6.0768897648542985E-2</v>
      </c>
      <c r="AI157" s="24">
        <f>SUM(Consumidor!AI146:AI157)/SUM(Consumidor!AI134:AI145)-1</f>
        <v>9.0314737288512248E-2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SUM(Consumidor!AC147:AC158)/SUM(Consumidor!AC135:AC146)-1</f>
        <v>9.7134792424050653E-2</v>
      </c>
      <c r="AD158" s="23">
        <f>SUM(Consumidor!AD147:AD158)/SUM(Consumidor!AD135:AD146)-1</f>
        <v>0.11152038045588597</v>
      </c>
      <c r="AE158" s="23">
        <f>SUM(Consumidor!AE147:AE158)/SUM(Consumidor!AE135:AE146)-1</f>
        <v>9.1634417700540149E-2</v>
      </c>
      <c r="AF158" s="23">
        <f>SUM(Consumidor!AF147:AF158)/SUM(Consumidor!AF135:AF146)-1</f>
        <v>8.6297963313373582E-2</v>
      </c>
      <c r="AG158" s="23">
        <f>SUM(Consumidor!AG147:AG158)/SUM(Consumidor!AG135:AG146)-1</f>
        <v>8.3652344736699247E-2</v>
      </c>
      <c r="AH158" s="24">
        <f>SUM(Consumidor!AH147:AH158)/SUM(Consumidor!AH135:AH146)-1</f>
        <v>8.386791637492208E-2</v>
      </c>
      <c r="AI158" s="24">
        <f>SUM(Consumidor!AI147:AI158)/SUM(Consumidor!AI135:AI146)-1</f>
        <v>9.8164003485377682E-2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SUM(Consumidor!AC148:AC159)/SUM(Consumidor!AC136:AC147)-1</f>
        <v>0.11034305034051761</v>
      </c>
      <c r="AD159" s="23">
        <f>SUM(Consumidor!AD148:AD159)/SUM(Consumidor!AD136:AD147)-1</f>
        <v>0.12925418788133092</v>
      </c>
      <c r="AE159" s="23">
        <f>SUM(Consumidor!AE148:AE159)/SUM(Consumidor!AE136:AE147)-1</f>
        <v>0.10807945304809752</v>
      </c>
      <c r="AF159" s="23">
        <f>SUM(Consumidor!AF148:AF159)/SUM(Consumidor!AF136:AF147)-1</f>
        <v>0.10228462116225345</v>
      </c>
      <c r="AG159" s="23">
        <f>SUM(Consumidor!AG148:AG159)/SUM(Consumidor!AG136:AG147)-1</f>
        <v>9.8813247891209155E-2</v>
      </c>
      <c r="AH159" s="24">
        <f>SUM(Consumidor!AH148:AH159)/SUM(Consumidor!AH136:AH147)-1</f>
        <v>9.8847491363367013E-2</v>
      </c>
      <c r="AI159" s="24">
        <f>SUM(Consumidor!AI148:AI159)/SUM(Consumidor!AI136:AI147)-1</f>
        <v>0.1145750098573306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SUM(Consumidor!AC149:AC160)/SUM(Consumidor!AC137:AC148)-1</f>
        <v>0.11957261420587062</v>
      </c>
      <c r="AD160" s="26">
        <f>SUM(Consumidor!AD149:AD160)/SUM(Consumidor!AD137:AD148)-1</f>
        <v>0.13966824293830649</v>
      </c>
      <c r="AE160" s="26">
        <f>SUM(Consumidor!AE149:AE160)/SUM(Consumidor!AE137:AE148)-1</f>
        <v>0.11677251857007143</v>
      </c>
      <c r="AF160" s="26">
        <f>SUM(Consumidor!AF149:AF160)/SUM(Consumidor!AF137:AF148)-1</f>
        <v>0.11058783053373422</v>
      </c>
      <c r="AG160" s="26">
        <f>SUM(Consumidor!AG149:AG160)/SUM(Consumidor!AG137:AG148)-1</f>
        <v>0.1065646094155861</v>
      </c>
      <c r="AH160" s="27">
        <f>SUM(Consumidor!AH149:AH160)/SUM(Consumidor!AH137:AH148)-1</f>
        <v>0.10707277227706902</v>
      </c>
      <c r="AI160" s="27">
        <f>SUM(Consumidor!AI149:AI160)/SUM(Consumidor!AI137:AI148)-1</f>
        <v>0.12384858748549266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SUM(Consumidor!AC150:AC161)/SUM(Consumidor!AC138:AC149)-1</f>
        <v>0.12503139562850585</v>
      </c>
      <c r="AD161" s="29">
        <f>SUM(Consumidor!AD150:AD161)/SUM(Consumidor!AD138:AD149)-1</f>
        <v>0.15041927717781145</v>
      </c>
      <c r="AE161" s="29">
        <f>SUM(Consumidor!AE150:AE161)/SUM(Consumidor!AE138:AE149)-1</f>
        <v>0.1280863866897477</v>
      </c>
      <c r="AF161" s="29">
        <f>SUM(Consumidor!AF150:AF161)/SUM(Consumidor!AF138:AF149)-1</f>
        <v>0.12243800794404969</v>
      </c>
      <c r="AG161" s="29">
        <f>SUM(Consumidor!AG150:AG161)/SUM(Consumidor!AG138:AG149)-1</f>
        <v>0.11832784519756512</v>
      </c>
      <c r="AH161" s="30">
        <f>SUM(Consumidor!AH150:AH161)/SUM(Consumidor!AH138:AH149)-1</f>
        <v>0.11923884808190532</v>
      </c>
      <c r="AI161" s="30">
        <f>SUM(Consumidor!AI150:AI161)/SUM(Consumidor!AI138:AI149)-1</f>
        <v>0.13436622854781444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SUM(Consumidor!AC151:AC162)/SUM(Consumidor!AC139:AC150)-1</f>
        <v>0.10701139491402301</v>
      </c>
      <c r="AD162" s="23">
        <f>SUM(Consumidor!AD151:AD162)/SUM(Consumidor!AD139:AD150)-1</f>
        <v>0.13648786364839882</v>
      </c>
      <c r="AE162" s="23">
        <f>SUM(Consumidor!AE151:AE162)/SUM(Consumidor!AE139:AE150)-1</f>
        <v>0.11385209848554734</v>
      </c>
      <c r="AF162" s="23">
        <f>SUM(Consumidor!AF151:AF162)/SUM(Consumidor!AF139:AF150)-1</f>
        <v>0.1087390962482333</v>
      </c>
      <c r="AG162" s="23">
        <f>SUM(Consumidor!AG151:AG162)/SUM(Consumidor!AG139:AG150)-1</f>
        <v>0.10404740304298965</v>
      </c>
      <c r="AH162" s="24">
        <f>SUM(Consumidor!AH151:AH162)/SUM(Consumidor!AH139:AH150)-1</f>
        <v>0.10589848718783901</v>
      </c>
      <c r="AI162" s="24">
        <f>SUM(Consumidor!AI151:AI162)/SUM(Consumidor!AI139:AI150)-1</f>
        <v>0.1198571788289966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SUM(Consumidor!AC152:AC163)/SUM(Consumidor!AC140:AC151)-1</f>
        <v>9.3485438841195867E-2</v>
      </c>
      <c r="AD163" s="23">
        <f>SUM(Consumidor!AD152:AD163)/SUM(Consumidor!AD140:AD151)-1</f>
        <v>0.1269496030670838</v>
      </c>
      <c r="AE163" s="23">
        <f>SUM(Consumidor!AE152:AE163)/SUM(Consumidor!AE140:AE151)-1</f>
        <v>0.1064401484355959</v>
      </c>
      <c r="AF163" s="23">
        <f>SUM(Consumidor!AF152:AF163)/SUM(Consumidor!AF140:AF151)-1</f>
        <v>0.10181385933122833</v>
      </c>
      <c r="AG163" s="23">
        <f>SUM(Consumidor!AG152:AG163)/SUM(Consumidor!AG140:AG151)-1</f>
        <v>9.8039467799298841E-2</v>
      </c>
      <c r="AH163" s="24">
        <f>SUM(Consumidor!AH152:AH163)/SUM(Consumidor!AH140:AH151)-1</f>
        <v>9.9651951910538994E-2</v>
      </c>
      <c r="AI163" s="24">
        <f>SUM(Consumidor!AI152:AI163)/SUM(Consumidor!AI140:AI151)-1</f>
        <v>0.11109850949641586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SUM(Consumidor!AC153:AC164)/SUM(Consumidor!AC141:AC152)-1</f>
        <v>6.183875874548117E-2</v>
      </c>
      <c r="AD164" s="23">
        <f>SUM(Consumidor!AD153:AD164)/SUM(Consumidor!AD141:AD152)-1</f>
        <v>9.2980603893225044E-2</v>
      </c>
      <c r="AE164" s="23">
        <f>SUM(Consumidor!AE153:AE164)/SUM(Consumidor!AE141:AE152)-1</f>
        <v>7.7175417976568683E-2</v>
      </c>
      <c r="AF164" s="23">
        <f>SUM(Consumidor!AF153:AF164)/SUM(Consumidor!AF141:AF152)-1</f>
        <v>7.3810014749783104E-2</v>
      </c>
      <c r="AG164" s="23">
        <f>SUM(Consumidor!AG153:AG164)/SUM(Consumidor!AG141:AG152)-1</f>
        <v>7.0876116128936184E-2</v>
      </c>
      <c r="AH164" s="24">
        <f>SUM(Consumidor!AH153:AH164)/SUM(Consumidor!AH141:AH152)-1</f>
        <v>7.2625626449877245E-2</v>
      </c>
      <c r="AI164" s="24">
        <f>SUM(Consumidor!AI153:AI164)/SUM(Consumidor!AI141:AI152)-1</f>
        <v>8.0175584637508734E-2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SUM(Consumidor!AC154:AC165)/SUM(Consumidor!AC142:AC153)-1</f>
        <v>3.0633049662392553E-2</v>
      </c>
      <c r="AD165" s="23">
        <f>SUM(Consumidor!AD154:AD165)/SUM(Consumidor!AD142:AD153)-1</f>
        <v>6.2103686585860851E-2</v>
      </c>
      <c r="AE165" s="23">
        <f>SUM(Consumidor!AE154:AE165)/SUM(Consumidor!AE142:AE153)-1</f>
        <v>4.9661391821177236E-2</v>
      </c>
      <c r="AF165" s="23">
        <f>SUM(Consumidor!AF154:AF165)/SUM(Consumidor!AF142:AF153)-1</f>
        <v>4.7834785970890747E-2</v>
      </c>
      <c r="AG165" s="23">
        <f>SUM(Consumidor!AG154:AG165)/SUM(Consumidor!AG142:AG153)-1</f>
        <v>4.5852316851162644E-2</v>
      </c>
      <c r="AH165" s="24">
        <f>SUM(Consumidor!AH154:AH165)/SUM(Consumidor!AH142:AH153)-1</f>
        <v>4.7259251565034077E-2</v>
      </c>
      <c r="AI165" s="24">
        <f>SUM(Consumidor!AI154:AI165)/SUM(Consumidor!AI142:AI153)-1</f>
        <v>5.1334229547325583E-2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SUM(Consumidor!AC155:AC166)/SUM(Consumidor!AC143:AC154)-1</f>
        <v>2.1303917641157799E-2</v>
      </c>
      <c r="AD166" s="23">
        <f>SUM(Consumidor!AD155:AD166)/SUM(Consumidor!AD143:AD154)-1</f>
        <v>5.0309203463638319E-2</v>
      </c>
      <c r="AE166" s="23">
        <f>SUM(Consumidor!AE155:AE166)/SUM(Consumidor!AE143:AE154)-1</f>
        <v>3.9585589981926406E-2</v>
      </c>
      <c r="AF166" s="23">
        <f>SUM(Consumidor!AF155:AF166)/SUM(Consumidor!AF143:AF154)-1</f>
        <v>3.8795276193054118E-2</v>
      </c>
      <c r="AG166" s="23">
        <f>SUM(Consumidor!AG155:AG166)/SUM(Consumidor!AG143:AG154)-1</f>
        <v>3.7063335003702402E-2</v>
      </c>
      <c r="AH166" s="24">
        <f>SUM(Consumidor!AH155:AH166)/SUM(Consumidor!AH143:AH154)-1</f>
        <v>3.9116068287459616E-2</v>
      </c>
      <c r="AI166" s="24">
        <f>SUM(Consumidor!AI155:AI166)/SUM(Consumidor!AI143:AI154)-1</f>
        <v>4.0934265873762365E-2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SUM(Consumidor!AC156:AC167)/SUM(Consumidor!AC144:AC155)-1</f>
        <v>-1.5606260856994014E-3</v>
      </c>
      <c r="AD167" s="23">
        <f>SUM(Consumidor!AD156:AD167)/SUM(Consumidor!AD144:AD155)-1</f>
        <v>2.4884401018783642E-2</v>
      </c>
      <c r="AE167" s="23">
        <f>SUM(Consumidor!AE156:AE167)/SUM(Consumidor!AE144:AE155)-1</f>
        <v>1.6598330477917811E-2</v>
      </c>
      <c r="AF167" s="23">
        <f>SUM(Consumidor!AF156:AF167)/SUM(Consumidor!AF144:AF155)-1</f>
        <v>1.68316728783795E-2</v>
      </c>
      <c r="AG167" s="23">
        <f>SUM(Consumidor!AG156:AG167)/SUM(Consumidor!AG144:AG155)-1</f>
        <v>1.606227226501078E-2</v>
      </c>
      <c r="AH167" s="24">
        <f>SUM(Consumidor!AH156:AH167)/SUM(Consumidor!AH144:AH155)-1</f>
        <v>1.7191881657773855E-2</v>
      </c>
      <c r="AI167" s="24">
        <f>SUM(Consumidor!AI156:AI167)/SUM(Consumidor!AI144:AI155)-1</f>
        <v>1.7304337397686442E-2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SUM(Consumidor!AC157:AC168)/SUM(Consumidor!AC145:AC156)-1</f>
        <v>-9.692702131982478E-3</v>
      </c>
      <c r="AD168" s="23">
        <f>SUM(Consumidor!AD157:AD168)/SUM(Consumidor!AD145:AD156)-1</f>
        <v>1.4014536385629217E-2</v>
      </c>
      <c r="AE168" s="23">
        <f>SUM(Consumidor!AE157:AE168)/SUM(Consumidor!AE145:AE156)-1</f>
        <v>8.0497147665581359E-3</v>
      </c>
      <c r="AF168" s="23">
        <f>SUM(Consumidor!AF157:AF168)/SUM(Consumidor!AF145:AF156)-1</f>
        <v>9.1918112357247672E-3</v>
      </c>
      <c r="AG168" s="23">
        <f>SUM(Consumidor!AG157:AG168)/SUM(Consumidor!AG145:AG156)-1</f>
        <v>8.4978279879035501E-3</v>
      </c>
      <c r="AH168" s="24">
        <f>SUM(Consumidor!AH157:AH168)/SUM(Consumidor!AH145:AH156)-1</f>
        <v>8.7378960854105348E-3</v>
      </c>
      <c r="AI168" s="24">
        <f>SUM(Consumidor!AI157:AI168)/SUM(Consumidor!AI145:AI156)-1</f>
        <v>8.1459115163211582E-3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SUM(Consumidor!AC158:AC169)/SUM(Consumidor!AC146:AC157)-1</f>
        <v>-1.8392008965192552E-2</v>
      </c>
      <c r="AD169" s="23">
        <f>SUM(Consumidor!AD158:AD169)/SUM(Consumidor!AD146:AD157)-1</f>
        <v>2.8824842210648516E-3</v>
      </c>
      <c r="AE169" s="23">
        <f>SUM(Consumidor!AE158:AE169)/SUM(Consumidor!AE146:AE157)-1</f>
        <v>-2.3579893675229613E-3</v>
      </c>
      <c r="AF169" s="23">
        <f>SUM(Consumidor!AF158:AF169)/SUM(Consumidor!AF146:AF157)-1</f>
        <v>-7.2566178171751261E-4</v>
      </c>
      <c r="AG169" s="23">
        <f>SUM(Consumidor!AG158:AG169)/SUM(Consumidor!AG146:AG157)-1</f>
        <v>-1.1167233771417484E-3</v>
      </c>
      <c r="AH169" s="24">
        <f>SUM(Consumidor!AH158:AH169)/SUM(Consumidor!AH146:AH157)-1</f>
        <v>-8.45874595645002E-4</v>
      </c>
      <c r="AI169" s="24">
        <f>SUM(Consumidor!AI158:AI169)/SUM(Consumidor!AI146:AI157)-1</f>
        <v>-2.2270709877482142E-3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SUM(Consumidor!AC159:AC170)/SUM(Consumidor!AC147:AC158)-1</f>
        <v>-2.1995171146290238E-2</v>
      </c>
      <c r="AD170" s="23">
        <f>SUM(Consumidor!AD159:AD170)/SUM(Consumidor!AD147:AD158)-1</f>
        <v>-3.3327532031804941E-3</v>
      </c>
      <c r="AE170" s="23">
        <f>SUM(Consumidor!AE159:AE170)/SUM(Consumidor!AE147:AE158)-1</f>
        <v>-6.3663119879111552E-3</v>
      </c>
      <c r="AF170" s="23">
        <f>SUM(Consumidor!AF159:AF170)/SUM(Consumidor!AF147:AF158)-1</f>
        <v>-4.361413601643771E-3</v>
      </c>
      <c r="AG170" s="23">
        <f>SUM(Consumidor!AG159:AG170)/SUM(Consumidor!AG147:AG158)-1</f>
        <v>-4.7962133251761019E-3</v>
      </c>
      <c r="AH170" s="24">
        <f>SUM(Consumidor!AH159:AH170)/SUM(Consumidor!AH147:AH158)-1</f>
        <v>-4.5272485372389593E-3</v>
      </c>
      <c r="AI170" s="24">
        <f>SUM(Consumidor!AI159:AI170)/SUM(Consumidor!AI147:AI158)-1</f>
        <v>-6.8876176248473531E-3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SUM(Consumidor!AC160:AC171)/SUM(Consumidor!AC148:AC159)-1</f>
        <v>-2.3004924735673837E-2</v>
      </c>
      <c r="AD171" s="23">
        <f>SUM(Consumidor!AD160:AD171)/SUM(Consumidor!AD148:AD159)-1</f>
        <v>-8.9506545618991407E-3</v>
      </c>
      <c r="AE171" s="23">
        <f>SUM(Consumidor!AE160:AE171)/SUM(Consumidor!AE148:AE159)-1</f>
        <v>-1.1637178335573206E-2</v>
      </c>
      <c r="AF171" s="23">
        <f>SUM(Consumidor!AF160:AF171)/SUM(Consumidor!AF148:AF159)-1</f>
        <v>-8.9558870917855193E-3</v>
      </c>
      <c r="AG171" s="23">
        <f>SUM(Consumidor!AG160:AG171)/SUM(Consumidor!AG148:AG159)-1</f>
        <v>-8.6415121864876765E-3</v>
      </c>
      <c r="AH171" s="24">
        <f>SUM(Consumidor!AH160:AH171)/SUM(Consumidor!AH148:AH159)-1</f>
        <v>-9.1741837689799377E-3</v>
      </c>
      <c r="AI171" s="24">
        <f>SUM(Consumidor!AI160:AI171)/SUM(Consumidor!AI148:AI159)-1</f>
        <v>-1.1663691342814309E-2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SUM(Consumidor!AC161:AC172)/SUM(Consumidor!AC149:AC160)-1</f>
        <v>-2.0397064575532919E-2</v>
      </c>
      <c r="AD172" s="26">
        <f>SUM(Consumidor!AD161:AD172)/SUM(Consumidor!AD149:AD160)-1</f>
        <v>-8.5827857071024694E-3</v>
      </c>
      <c r="AE172" s="26">
        <f>SUM(Consumidor!AE161:AE172)/SUM(Consumidor!AE149:AE160)-1</f>
        <v>-1.0191453911988169E-2</v>
      </c>
      <c r="AF172" s="26">
        <f>SUM(Consumidor!AF161:AF172)/SUM(Consumidor!AF149:AF160)-1</f>
        <v>-6.0116754063499478E-3</v>
      </c>
      <c r="AG172" s="26">
        <f>SUM(Consumidor!AG161:AG172)/SUM(Consumidor!AG149:AG160)-1</f>
        <v>-5.1796080307934256E-3</v>
      </c>
      <c r="AH172" s="27">
        <f>SUM(Consumidor!AH161:AH172)/SUM(Consumidor!AH149:AH160)-1</f>
        <v>-6.6160251033188233E-3</v>
      </c>
      <c r="AI172" s="27">
        <f>SUM(Consumidor!AI161:AI172)/SUM(Consumidor!AI149:AI160)-1</f>
        <v>-1.0231011005586765E-2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SUM(Consumidor!AC162:AC173)/SUM(Consumidor!AC150:AC161)-1</f>
        <v>-1.5094980128653512E-2</v>
      </c>
      <c r="AD173" s="29">
        <f>SUM(Consumidor!AD162:AD173)/SUM(Consumidor!AD150:AD161)-1</f>
        <v>-9.0845983046735634E-3</v>
      </c>
      <c r="AE173" s="29">
        <f>SUM(Consumidor!AE162:AE173)/SUM(Consumidor!AE150:AE161)-1</f>
        <v>-1.1494080788989391E-2</v>
      </c>
      <c r="AF173" s="29">
        <f>SUM(Consumidor!AF162:AF173)/SUM(Consumidor!AF150:AF161)-1</f>
        <v>-6.9239988330073166E-3</v>
      </c>
      <c r="AG173" s="29">
        <f>SUM(Consumidor!AG162:AG173)/SUM(Consumidor!AG150:AG161)-1</f>
        <v>-5.7354815269039516E-3</v>
      </c>
      <c r="AH173" s="30">
        <f>SUM(Consumidor!AH162:AH173)/SUM(Consumidor!AH150:AH161)-1</f>
        <v>-7.2641367964504377E-3</v>
      </c>
      <c r="AI173" s="30">
        <f>SUM(Consumidor!AI162:AI173)/SUM(Consumidor!AI150:AI161)-1</f>
        <v>-1.0418637765310379E-2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SUM(Consumidor!AC163:AC174)/SUM(Consumidor!AC151:AC162)-1</f>
        <v>1.2671015589278412E-3</v>
      </c>
      <c r="AD174" s="23">
        <f>SUM(Consumidor!AD163:AD174)/SUM(Consumidor!AD151:AD162)-1</f>
        <v>1.3628058528463161E-3</v>
      </c>
      <c r="AE174" s="23">
        <f>SUM(Consumidor!AE163:AE174)/SUM(Consumidor!AE151:AE162)-1</f>
        <v>-8.0316996123097617E-4</v>
      </c>
      <c r="AF174" s="23">
        <f>SUM(Consumidor!AF163:AF174)/SUM(Consumidor!AF151:AF162)-1</f>
        <v>4.3683650977808242E-3</v>
      </c>
      <c r="AG174" s="23">
        <f>SUM(Consumidor!AG163:AG174)/SUM(Consumidor!AG151:AG162)-1</f>
        <v>5.9606556073046324E-3</v>
      </c>
      <c r="AH174" s="24">
        <f>SUM(Consumidor!AH163:AH174)/SUM(Consumidor!AH151:AH162)-1</f>
        <v>4.4161774866369186E-3</v>
      </c>
      <c r="AI174" s="24">
        <f>SUM(Consumidor!AI163:AI174)/SUM(Consumidor!AI151:AI162)-1</f>
        <v>9.4899127562109165E-4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SUM(Consumidor!AC164:AC175)/SUM(Consumidor!AC152:AC163)-1</f>
        <v>2.9093828211312234E-2</v>
      </c>
      <c r="AD175" s="23">
        <f>SUM(Consumidor!AD164:AD175)/SUM(Consumidor!AD152:AD163)-1</f>
        <v>2.2504668476261092E-2</v>
      </c>
      <c r="AE175" s="23">
        <f>SUM(Consumidor!AE164:AE175)/SUM(Consumidor!AE152:AE163)-1</f>
        <v>1.719922656497519E-2</v>
      </c>
      <c r="AF175" s="23">
        <f>SUM(Consumidor!AF164:AF175)/SUM(Consumidor!AF152:AF163)-1</f>
        <v>2.2952673827470571E-2</v>
      </c>
      <c r="AG175" s="23">
        <f>SUM(Consumidor!AG164:AG175)/SUM(Consumidor!AG152:AG163)-1</f>
        <v>2.3840391613541234E-2</v>
      </c>
      <c r="AH175" s="24">
        <f>SUM(Consumidor!AH164:AH175)/SUM(Consumidor!AH152:AH163)-1</f>
        <v>2.1815922351169803E-2</v>
      </c>
      <c r="AI175" s="24">
        <f>SUM(Consumidor!AI164:AI175)/SUM(Consumidor!AI152:AI163)-1</f>
        <v>2.1232677011916223E-2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SUM(Consumidor!AC165:AC176)/SUM(Consumidor!AC153:AC164)-1</f>
        <v>8.5182973128240969E-2</v>
      </c>
      <c r="AD176" s="23">
        <f>SUM(Consumidor!AD165:AD176)/SUM(Consumidor!AD153:AD164)-1</f>
        <v>7.3113711043397034E-2</v>
      </c>
      <c r="AE176" s="23">
        <f>SUM(Consumidor!AE165:AE176)/SUM(Consumidor!AE153:AE164)-1</f>
        <v>6.4587980370526488E-2</v>
      </c>
      <c r="AF176" s="23">
        <f>SUM(Consumidor!AF165:AF176)/SUM(Consumidor!AF153:AF164)-1</f>
        <v>7.030968208409738E-2</v>
      </c>
      <c r="AG176" s="23">
        <f>SUM(Consumidor!AG165:AG176)/SUM(Consumidor!AG153:AG164)-1</f>
        <v>7.0753018248916444E-2</v>
      </c>
      <c r="AH176" s="24">
        <f>SUM(Consumidor!AH165:AH176)/SUM(Consumidor!AH153:AH164)-1</f>
        <v>6.8406748082427971E-2</v>
      </c>
      <c r="AI176" s="24">
        <f>SUM(Consumidor!AI165:AI176)/SUM(Consumidor!AI153:AI164)-1</f>
        <v>7.0716468979870939E-2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SUM(Consumidor!AC166:AC177)/SUM(Consumidor!AC154:AC165)-1</f>
        <v>0.15220081895136439</v>
      </c>
      <c r="AD177" s="23">
        <f>SUM(Consumidor!AD166:AD177)/SUM(Consumidor!AD154:AD165)-1</f>
        <v>0.13005797925457707</v>
      </c>
      <c r="AE177" s="23">
        <f>SUM(Consumidor!AE166:AE177)/SUM(Consumidor!AE154:AE165)-1</f>
        <v>0.11679044426027785</v>
      </c>
      <c r="AF177" s="23">
        <f>SUM(Consumidor!AF166:AF177)/SUM(Consumidor!AF154:AF165)-1</f>
        <v>0.12090507036513798</v>
      </c>
      <c r="AG177" s="23">
        <f>SUM(Consumidor!AG166:AG177)/SUM(Consumidor!AG154:AG165)-1</f>
        <v>0.12031421827344224</v>
      </c>
      <c r="AH177" s="24">
        <f>SUM(Consumidor!AH166:AH177)/SUM(Consumidor!AH154:AH165)-1</f>
        <v>0.1173608590583759</v>
      </c>
      <c r="AI177" s="24">
        <f>SUM(Consumidor!AI166:AI177)/SUM(Consumidor!AI154:AI165)-1</f>
        <v>0.12599417594847995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SUM(Consumidor!AC167:AC178)/SUM(Consumidor!AC155:AC166)-1</f>
        <v>0.18343936945508243</v>
      </c>
      <c r="AD178" s="23">
        <f>SUM(Consumidor!AD167:AD178)/SUM(Consumidor!AD155:AD166)-1</f>
        <v>0.15170410386541677</v>
      </c>
      <c r="AE178" s="23">
        <f>SUM(Consumidor!AE167:AE178)/SUM(Consumidor!AE155:AE166)-1</f>
        <v>0.13624328194698654</v>
      </c>
      <c r="AF178" s="23">
        <f>SUM(Consumidor!AF167:AF178)/SUM(Consumidor!AF155:AF166)-1</f>
        <v>0.13972740909198844</v>
      </c>
      <c r="AG178" s="23">
        <f>SUM(Consumidor!AG167:AG178)/SUM(Consumidor!AG155:AG166)-1</f>
        <v>0.13937034263349179</v>
      </c>
      <c r="AH178" s="24">
        <f>SUM(Consumidor!AH167:AH178)/SUM(Consumidor!AH155:AH166)-1</f>
        <v>0.13578636643984621</v>
      </c>
      <c r="AI178" s="24">
        <f>SUM(Consumidor!AI167:AI178)/SUM(Consumidor!AI155:AI166)-1</f>
        <v>0.14746991151913269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SUM(Consumidor!AC168:AC179)/SUM(Consumidor!AC156:AC167)-1</f>
        <v>0.21851407878093876</v>
      </c>
      <c r="AD179" s="23">
        <f>SUM(Consumidor!AD168:AD179)/SUM(Consumidor!AD156:AD167)-1</f>
        <v>0.17719177000018083</v>
      </c>
      <c r="AE179" s="23">
        <f>SUM(Consumidor!AE168:AE179)/SUM(Consumidor!AE156:AE167)-1</f>
        <v>0.15906177004538247</v>
      </c>
      <c r="AF179" s="23">
        <f>SUM(Consumidor!AF168:AF179)/SUM(Consumidor!AF156:AF167)-1</f>
        <v>0.16195509836210831</v>
      </c>
      <c r="AG179" s="23">
        <f>SUM(Consumidor!AG168:AG179)/SUM(Consumidor!AG156:AG167)-1</f>
        <v>0.16061284381250651</v>
      </c>
      <c r="AH179" s="24">
        <f>SUM(Consumidor!AH168:AH179)/SUM(Consumidor!AH156:AH167)-1</f>
        <v>0.15761848058471917</v>
      </c>
      <c r="AI179" s="24">
        <f>SUM(Consumidor!AI168:AI179)/SUM(Consumidor!AI156:AI167)-1</f>
        <v>0.17251214300779472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SUM(Consumidor!AC169:AC180)/SUM(Consumidor!AC157:AC168)-1</f>
        <v>0.2515183707187052</v>
      </c>
      <c r="AD180" s="23">
        <f>SUM(Consumidor!AD169:AD180)/SUM(Consumidor!AD157:AD168)-1</f>
        <v>0.19964417310680282</v>
      </c>
      <c r="AE180" s="23">
        <f>SUM(Consumidor!AE169:AE180)/SUM(Consumidor!AE157:AE168)-1</f>
        <v>0.17786425103437709</v>
      </c>
      <c r="AF180" s="23">
        <f>SUM(Consumidor!AF169:AF180)/SUM(Consumidor!AF157:AF168)-1</f>
        <v>0.17986576681484689</v>
      </c>
      <c r="AG180" s="23">
        <f>SUM(Consumidor!AG169:AG180)/SUM(Consumidor!AG157:AG168)-1</f>
        <v>0.17830094468096558</v>
      </c>
      <c r="AH180" s="24">
        <f>SUM(Consumidor!AH169:AH180)/SUM(Consumidor!AH157:AH168)-1</f>
        <v>0.17692061990224994</v>
      </c>
      <c r="AI180" s="24">
        <f>SUM(Consumidor!AI169:AI180)/SUM(Consumidor!AI157:AI168)-1</f>
        <v>0.19408005070891265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SUM(Consumidor!AC170:AC181)/SUM(Consumidor!AC158:AC169)-1</f>
        <v>0.26535161004554131</v>
      </c>
      <c r="AD181" s="23">
        <f>SUM(Consumidor!AD170:AD181)/SUM(Consumidor!AD158:AD169)-1</f>
        <v>0.20817797781930092</v>
      </c>
      <c r="AE181" s="23">
        <f>SUM(Consumidor!AE170:AE181)/SUM(Consumidor!AE158:AE169)-1</f>
        <v>0.18485944851761915</v>
      </c>
      <c r="AF181" s="23">
        <f>SUM(Consumidor!AF170:AF181)/SUM(Consumidor!AF158:AF169)-1</f>
        <v>0.18605384655233403</v>
      </c>
      <c r="AG181" s="23">
        <f>SUM(Consumidor!AG170:AG181)/SUM(Consumidor!AG158:AG169)-1</f>
        <v>0.18398530195159468</v>
      </c>
      <c r="AH181" s="24">
        <f>SUM(Consumidor!AH170:AH181)/SUM(Consumidor!AH158:AH169)-1</f>
        <v>0.18273644508533238</v>
      </c>
      <c r="AI181" s="24">
        <f>SUM(Consumidor!AI170:AI181)/SUM(Consumidor!AI158:AI169)-1</f>
        <v>0.20227802932528105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SUM(Consumidor!AC171:AC182)/SUM(Consumidor!AC159:AC170)-1</f>
        <v>0.26841307752060439</v>
      </c>
      <c r="AD182" s="23">
        <f>SUM(Consumidor!AD171:AD182)/SUM(Consumidor!AD159:AD170)-1</f>
        <v>0.2053077896378519</v>
      </c>
      <c r="AE182" s="23">
        <f>SUM(Consumidor!AE171:AE182)/SUM(Consumidor!AE159:AE170)-1</f>
        <v>0.18022362933167635</v>
      </c>
      <c r="AF182" s="23">
        <f>SUM(Consumidor!AF171:AF182)/SUM(Consumidor!AF159:AF170)-1</f>
        <v>0.18188727957960893</v>
      </c>
      <c r="AG182" s="23">
        <f>SUM(Consumidor!AG171:AG182)/SUM(Consumidor!AG159:AG170)-1</f>
        <v>0.18021540622716326</v>
      </c>
      <c r="AH182" s="24">
        <f>SUM(Consumidor!AH171:AH182)/SUM(Consumidor!AH159:AH170)-1</f>
        <v>0.17976844784056523</v>
      </c>
      <c r="AI182" s="24">
        <f>SUM(Consumidor!AI171:AI182)/SUM(Consumidor!AI159:AI170)-1</f>
        <v>0.19922726515636691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SUM(Consumidor!AC172:AC183)/SUM(Consumidor!AC160:AC171)-1</f>
        <v>0.26922635791758487</v>
      </c>
      <c r="AD183" s="23">
        <f>SUM(Consumidor!AD172:AD183)/SUM(Consumidor!AD160:AD171)-1</f>
        <v>0.20266283855865153</v>
      </c>
      <c r="AE183" s="23">
        <f>SUM(Consumidor!AE172:AE183)/SUM(Consumidor!AE160:AE171)-1</f>
        <v>0.17769646310955989</v>
      </c>
      <c r="AF183" s="23">
        <f>SUM(Consumidor!AF172:AF183)/SUM(Consumidor!AF160:AF171)-1</f>
        <v>0.17856389721207666</v>
      </c>
      <c r="AG183" s="23">
        <f>SUM(Consumidor!AG172:AG183)/SUM(Consumidor!AG160:AG171)-1</f>
        <v>0.17641280821400307</v>
      </c>
      <c r="AH183" s="24">
        <f>SUM(Consumidor!AH172:AH183)/SUM(Consumidor!AH160:AH171)-1</f>
        <v>0.17717113213611602</v>
      </c>
      <c r="AI183" s="24">
        <f>SUM(Consumidor!AI172:AI183)/SUM(Consumidor!AI160:AI171)-1</f>
        <v>0.19695462263172958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SUM(Consumidor!AC173:AC184)/SUM(Consumidor!AC161:AC172)-1</f>
        <v>0.2691962343710792</v>
      </c>
      <c r="AD184" s="23">
        <f>SUM(Consumidor!AD173:AD184)/SUM(Consumidor!AD161:AD172)-1</f>
        <v>0.20007660648956826</v>
      </c>
      <c r="AE184" s="23">
        <f>SUM(Consumidor!AE173:AE184)/SUM(Consumidor!AE161:AE172)-1</f>
        <v>0.17386285122243894</v>
      </c>
      <c r="AF184" s="23">
        <f>SUM(Consumidor!AF173:AF184)/SUM(Consumidor!AF161:AF172)-1</f>
        <v>0.17317588822212748</v>
      </c>
      <c r="AG184" s="23">
        <f>SUM(Consumidor!AG173:AG184)/SUM(Consumidor!AG161:AG172)-1</f>
        <v>0.17058291784250201</v>
      </c>
      <c r="AH184" s="24">
        <f>SUM(Consumidor!AH173:AH184)/SUM(Consumidor!AH161:AH172)-1</f>
        <v>0.17289972927946096</v>
      </c>
      <c r="AI184" s="24">
        <f>SUM(Consumidor!AI173:AI184)/SUM(Consumidor!AI161:AI172)-1</f>
        <v>0.19378280989526409</v>
      </c>
    </row>
    <row r="185" spans="1:35" x14ac:dyDescent="0.35">
      <c r="A185" s="31">
        <v>44562</v>
      </c>
      <c r="B185" s="28" t="s">
        <v>11</v>
      </c>
      <c r="C185" s="29" t="s">
        <v>11</v>
      </c>
      <c r="D185" s="29" t="s">
        <v>11</v>
      </c>
      <c r="E185" s="29" t="s">
        <v>11</v>
      </c>
      <c r="F185" s="29" t="s">
        <v>11</v>
      </c>
      <c r="G185" s="29" t="s">
        <v>11</v>
      </c>
      <c r="H185" s="29" t="s">
        <v>11</v>
      </c>
      <c r="I185" s="29" t="s">
        <v>11</v>
      </c>
      <c r="J185" s="29" t="s">
        <v>11</v>
      </c>
      <c r="K185" s="29" t="s">
        <v>11</v>
      </c>
      <c r="L185" s="29" t="s">
        <v>11</v>
      </c>
      <c r="M185" s="29" t="s">
        <v>11</v>
      </c>
      <c r="N185" s="29" t="s">
        <v>11</v>
      </c>
      <c r="O185" s="29" t="s">
        <v>11</v>
      </c>
      <c r="P185" s="29" t="s">
        <v>11</v>
      </c>
      <c r="Q185" s="29" t="s">
        <v>11</v>
      </c>
      <c r="R185" s="29" t="s">
        <v>11</v>
      </c>
      <c r="S185" s="29" t="s">
        <v>11</v>
      </c>
      <c r="T185" s="29" t="s">
        <v>11</v>
      </c>
      <c r="U185" s="29" t="s">
        <v>11</v>
      </c>
      <c r="V185" s="29" t="s">
        <v>11</v>
      </c>
      <c r="W185" s="29" t="s">
        <v>11</v>
      </c>
      <c r="X185" s="29" t="s">
        <v>11</v>
      </c>
      <c r="Y185" s="29" t="s">
        <v>11</v>
      </c>
      <c r="Z185" s="29" t="s">
        <v>11</v>
      </c>
      <c r="AA185" s="29" t="s">
        <v>11</v>
      </c>
      <c r="AB185" s="29" t="s">
        <v>11</v>
      </c>
      <c r="AC185" s="28">
        <f>SUM(Consumidor!AC174:AC185)/SUM(Consumidor!AC162:AC173)-1</f>
        <v>0.26026685921650383</v>
      </c>
      <c r="AD185" s="29">
        <f>SUM(Consumidor!AD174:AD185)/SUM(Consumidor!AD162:AD173)-1</f>
        <v>0.19485280620484202</v>
      </c>
      <c r="AE185" s="29">
        <f>SUM(Consumidor!AE174:AE185)/SUM(Consumidor!AE162:AE173)-1</f>
        <v>0.17099010351195698</v>
      </c>
      <c r="AF185" s="29">
        <f>SUM(Consumidor!AF174:AF185)/SUM(Consumidor!AF162:AF173)-1</f>
        <v>0.1690805602788501</v>
      </c>
      <c r="AG185" s="29">
        <f>SUM(Consumidor!AG174:AG185)/SUM(Consumidor!AG162:AG173)-1</f>
        <v>0.1663952280686174</v>
      </c>
      <c r="AH185" s="30">
        <f>SUM(Consumidor!AH174:AH185)/SUM(Consumidor!AH162:AH173)-1</f>
        <v>0.16717412053207181</v>
      </c>
      <c r="AI185" s="30">
        <f>SUM(Consumidor!AI174:AI185)/SUM(Consumidor!AI162:AI173)-1</f>
        <v>0.18924982300255788</v>
      </c>
    </row>
    <row r="186" spans="1:35" x14ac:dyDescent="0.35">
      <c r="A186" s="32">
        <v>44593</v>
      </c>
      <c r="B186" s="22" t="s">
        <v>11</v>
      </c>
      <c r="C186" s="23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3" t="s">
        <v>11</v>
      </c>
      <c r="I186" s="23" t="s">
        <v>11</v>
      </c>
      <c r="J186" s="23" t="s">
        <v>11</v>
      </c>
      <c r="K186" s="23" t="s">
        <v>11</v>
      </c>
      <c r="L186" s="23" t="s">
        <v>11</v>
      </c>
      <c r="M186" s="23" t="s">
        <v>11</v>
      </c>
      <c r="N186" s="23" t="s">
        <v>11</v>
      </c>
      <c r="O186" s="23" t="s">
        <v>11</v>
      </c>
      <c r="P186" s="23" t="s">
        <v>11</v>
      </c>
      <c r="Q186" s="23" t="s">
        <v>11</v>
      </c>
      <c r="R186" s="23" t="s">
        <v>11</v>
      </c>
      <c r="S186" s="23" t="s">
        <v>11</v>
      </c>
      <c r="T186" s="23" t="s">
        <v>11</v>
      </c>
      <c r="U186" s="23" t="s">
        <v>11</v>
      </c>
      <c r="V186" s="23" t="s">
        <v>11</v>
      </c>
      <c r="W186" s="23" t="s">
        <v>11</v>
      </c>
      <c r="X186" s="23" t="s">
        <v>11</v>
      </c>
      <c r="Y186" s="23" t="s">
        <v>11</v>
      </c>
      <c r="Z186" s="23" t="s">
        <v>11</v>
      </c>
      <c r="AA186" s="23" t="s">
        <v>11</v>
      </c>
      <c r="AB186" s="23" t="s">
        <v>11</v>
      </c>
      <c r="AC186" s="22">
        <f>SUM(Consumidor!AC175:AC186)/SUM(Consumidor!AC163:AC174)-1</f>
        <v>0.25544816922305036</v>
      </c>
      <c r="AD186" s="23">
        <f>SUM(Consumidor!AD175:AD186)/SUM(Consumidor!AD163:AD174)-1</f>
        <v>0.19320050694825874</v>
      </c>
      <c r="AE186" s="23">
        <f>SUM(Consumidor!AE175:AE186)/SUM(Consumidor!AE163:AE174)-1</f>
        <v>0.16930993975722108</v>
      </c>
      <c r="AF186" s="23">
        <f>SUM(Consumidor!AF175:AF186)/SUM(Consumidor!AF163:AF174)-1</f>
        <v>0.16529795186650764</v>
      </c>
      <c r="AG186" s="23">
        <f>SUM(Consumidor!AG175:AG186)/SUM(Consumidor!AG163:AG174)-1</f>
        <v>0.16247237029484851</v>
      </c>
      <c r="AH186" s="24">
        <f>SUM(Consumidor!AH175:AH186)/SUM(Consumidor!AH163:AH174)-1</f>
        <v>0.16314421516417865</v>
      </c>
      <c r="AI186" s="24">
        <f>SUM(Consumidor!AI175:AI186)/SUM(Consumidor!AI163:AI174)-1</f>
        <v>0.18694285869607685</v>
      </c>
    </row>
    <row r="187" spans="1:35" x14ac:dyDescent="0.35">
      <c r="A187" s="32">
        <v>44621</v>
      </c>
      <c r="B187" s="22" t="s">
        <v>11</v>
      </c>
      <c r="C187" s="23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3" t="s">
        <v>11</v>
      </c>
      <c r="I187" s="23" t="s">
        <v>11</v>
      </c>
      <c r="J187" s="23" t="s">
        <v>11</v>
      </c>
      <c r="K187" s="23" t="s">
        <v>11</v>
      </c>
      <c r="L187" s="23" t="s">
        <v>11</v>
      </c>
      <c r="M187" s="23" t="s">
        <v>11</v>
      </c>
      <c r="N187" s="23" t="s">
        <v>11</v>
      </c>
      <c r="O187" s="23" t="s">
        <v>11</v>
      </c>
      <c r="P187" s="23" t="s">
        <v>11</v>
      </c>
      <c r="Q187" s="23" t="s">
        <v>11</v>
      </c>
      <c r="R187" s="23" t="s">
        <v>11</v>
      </c>
      <c r="S187" s="23" t="s">
        <v>11</v>
      </c>
      <c r="T187" s="23" t="s">
        <v>11</v>
      </c>
      <c r="U187" s="23" t="s">
        <v>11</v>
      </c>
      <c r="V187" s="23" t="s">
        <v>11</v>
      </c>
      <c r="W187" s="23" t="s">
        <v>11</v>
      </c>
      <c r="X187" s="23" t="s">
        <v>11</v>
      </c>
      <c r="Y187" s="23" t="s">
        <v>11</v>
      </c>
      <c r="Z187" s="23" t="s">
        <v>11</v>
      </c>
      <c r="AA187" s="23" t="s">
        <v>11</v>
      </c>
      <c r="AB187" s="23" t="s">
        <v>11</v>
      </c>
      <c r="AC187" s="22">
        <f>SUM(Consumidor!AC176:AC187)/SUM(Consumidor!AC164:AC175)-1</f>
        <v>0.25898276492080385</v>
      </c>
      <c r="AD187" s="23">
        <f>SUM(Consumidor!AD176:AD187)/SUM(Consumidor!AD164:AD175)-1</f>
        <v>0.19948333405764229</v>
      </c>
      <c r="AE187" s="23">
        <f>SUM(Consumidor!AE176:AE187)/SUM(Consumidor!AE164:AE175)-1</f>
        <v>0.17475451887079796</v>
      </c>
      <c r="AF187" s="23">
        <f>SUM(Consumidor!AF176:AF187)/SUM(Consumidor!AF164:AF175)-1</f>
        <v>0.16919770970634684</v>
      </c>
      <c r="AG187" s="23">
        <f>SUM(Consumidor!AG176:AG187)/SUM(Consumidor!AG164:AG175)-1</f>
        <v>0.16620022981164473</v>
      </c>
      <c r="AH187" s="24">
        <f>SUM(Consumidor!AH176:AH187)/SUM(Consumidor!AH164:AH175)-1</f>
        <v>0.16794096629582755</v>
      </c>
      <c r="AI187" s="24">
        <f>SUM(Consumidor!AI176:AI187)/SUM(Consumidor!AI164:AI175)-1</f>
        <v>0.19228050071784786</v>
      </c>
    </row>
    <row r="188" spans="1:35" x14ac:dyDescent="0.35">
      <c r="A188" s="32">
        <v>44652</v>
      </c>
      <c r="B188" s="22" t="s">
        <v>11</v>
      </c>
      <c r="C188" s="23" t="s">
        <v>11</v>
      </c>
      <c r="D188" s="23" t="s">
        <v>11</v>
      </c>
      <c r="E188" s="23" t="s">
        <v>11</v>
      </c>
      <c r="F188" s="23" t="s">
        <v>11</v>
      </c>
      <c r="G188" s="23" t="s">
        <v>11</v>
      </c>
      <c r="H188" s="23" t="s">
        <v>11</v>
      </c>
      <c r="I188" s="23" t="s">
        <v>11</v>
      </c>
      <c r="J188" s="23" t="s">
        <v>11</v>
      </c>
      <c r="K188" s="23" t="s">
        <v>11</v>
      </c>
      <c r="L188" s="23" t="s">
        <v>11</v>
      </c>
      <c r="M188" s="23" t="s">
        <v>11</v>
      </c>
      <c r="N188" s="23" t="s">
        <v>11</v>
      </c>
      <c r="O188" s="23" t="s">
        <v>11</v>
      </c>
      <c r="P188" s="23" t="s">
        <v>11</v>
      </c>
      <c r="Q188" s="23" t="s">
        <v>11</v>
      </c>
      <c r="R188" s="23" t="s">
        <v>11</v>
      </c>
      <c r="S188" s="23" t="s">
        <v>11</v>
      </c>
      <c r="T188" s="23" t="s">
        <v>11</v>
      </c>
      <c r="U188" s="23" t="s">
        <v>11</v>
      </c>
      <c r="V188" s="23" t="s">
        <v>11</v>
      </c>
      <c r="W188" s="23" t="s">
        <v>11</v>
      </c>
      <c r="X188" s="23" t="s">
        <v>11</v>
      </c>
      <c r="Y188" s="23" t="s">
        <v>11</v>
      </c>
      <c r="Z188" s="23" t="s">
        <v>11</v>
      </c>
      <c r="AA188" s="23" t="s">
        <v>11</v>
      </c>
      <c r="AB188" s="23" t="s">
        <v>11</v>
      </c>
      <c r="AC188" s="22">
        <f>SUM(Consumidor!AC177:AC188)/SUM(Consumidor!AC165:AC176)-1</f>
        <v>0.23787559456180074</v>
      </c>
      <c r="AD188" s="23">
        <f>SUM(Consumidor!AD177:AD188)/SUM(Consumidor!AD165:AD176)-1</f>
        <v>0.1798407062242724</v>
      </c>
      <c r="AE188" s="23">
        <f>SUM(Consumidor!AE177:AE188)/SUM(Consumidor!AE165:AE176)-1</f>
        <v>0.1569143448373882</v>
      </c>
      <c r="AF188" s="23">
        <f>SUM(Consumidor!AF177:AF188)/SUM(Consumidor!AF165:AF176)-1</f>
        <v>0.15181577329518592</v>
      </c>
      <c r="AG188" s="23">
        <f>SUM(Consumidor!AG177:AG188)/SUM(Consumidor!AG165:AG176)-1</f>
        <v>0.14930978693157204</v>
      </c>
      <c r="AH188" s="24">
        <f>SUM(Consumidor!AH177:AH188)/SUM(Consumidor!AH165:AH176)-1</f>
        <v>0.15112903165371105</v>
      </c>
      <c r="AI188" s="24">
        <f>SUM(Consumidor!AI177:AI188)/SUM(Consumidor!AI165:AI176)-1</f>
        <v>0.17356126486465295</v>
      </c>
    </row>
    <row r="189" spans="1:35" x14ac:dyDescent="0.35">
      <c r="A189" s="32">
        <v>44682</v>
      </c>
      <c r="B189" s="22" t="s">
        <v>11</v>
      </c>
      <c r="C189" s="23" t="s">
        <v>11</v>
      </c>
      <c r="D189" s="23" t="s">
        <v>11</v>
      </c>
      <c r="E189" s="23" t="s">
        <v>11</v>
      </c>
      <c r="F189" s="23" t="s">
        <v>11</v>
      </c>
      <c r="G189" s="23" t="s">
        <v>11</v>
      </c>
      <c r="H189" s="23" t="s">
        <v>11</v>
      </c>
      <c r="I189" s="23" t="s">
        <v>11</v>
      </c>
      <c r="J189" s="23" t="s">
        <v>11</v>
      </c>
      <c r="K189" s="23" t="s">
        <v>11</v>
      </c>
      <c r="L189" s="23" t="s">
        <v>11</v>
      </c>
      <c r="M189" s="23" t="s">
        <v>11</v>
      </c>
      <c r="N189" s="23" t="s">
        <v>11</v>
      </c>
      <c r="O189" s="23" t="s">
        <v>11</v>
      </c>
      <c r="P189" s="23" t="s">
        <v>11</v>
      </c>
      <c r="Q189" s="23" t="s">
        <v>11</v>
      </c>
      <c r="R189" s="23" t="s">
        <v>11</v>
      </c>
      <c r="S189" s="23" t="s">
        <v>11</v>
      </c>
      <c r="T189" s="23" t="s">
        <v>11</v>
      </c>
      <c r="U189" s="23" t="s">
        <v>11</v>
      </c>
      <c r="V189" s="23" t="s">
        <v>11</v>
      </c>
      <c r="W189" s="23" t="s">
        <v>11</v>
      </c>
      <c r="X189" s="23" t="s">
        <v>11</v>
      </c>
      <c r="Y189" s="23" t="s">
        <v>11</v>
      </c>
      <c r="Z189" s="23" t="s">
        <v>11</v>
      </c>
      <c r="AA189" s="23" t="s">
        <v>11</v>
      </c>
      <c r="AB189" s="23" t="s">
        <v>11</v>
      </c>
      <c r="AC189" s="22">
        <f>SUM(Consumidor!AC178:AC189)/SUM(Consumidor!AC166:AC177)-1</f>
        <v>0.20170211864049525</v>
      </c>
      <c r="AD189" s="23">
        <f>SUM(Consumidor!AD178:AD189)/SUM(Consumidor!AD166:AD177)-1</f>
        <v>0.15066921189854021</v>
      </c>
      <c r="AE189" s="23">
        <f>SUM(Consumidor!AE178:AE189)/SUM(Consumidor!AE166:AE177)-1</f>
        <v>0.13335450099058455</v>
      </c>
      <c r="AF189" s="23">
        <f>SUM(Consumidor!AF178:AF189)/SUM(Consumidor!AF166:AF177)-1</f>
        <v>0.1297787797536849</v>
      </c>
      <c r="AG189" s="23">
        <f>SUM(Consumidor!AG178:AG189)/SUM(Consumidor!AG166:AG177)-1</f>
        <v>0.12843930257300262</v>
      </c>
      <c r="AH189" s="24">
        <f>SUM(Consumidor!AH178:AH189)/SUM(Consumidor!AH166:AH177)-1</f>
        <v>0.13036524376183989</v>
      </c>
      <c r="AI189" s="24">
        <f>SUM(Consumidor!AI178:AI189)/SUM(Consumidor!AI166:AI177)-1</f>
        <v>0.14689674294532584</v>
      </c>
    </row>
    <row r="190" spans="1:35" x14ac:dyDescent="0.35">
      <c r="A190" s="32">
        <v>44713</v>
      </c>
      <c r="B190" s="22" t="s">
        <v>11</v>
      </c>
      <c r="C190" s="23" t="s">
        <v>11</v>
      </c>
      <c r="D190" s="23" t="s">
        <v>11</v>
      </c>
      <c r="E190" s="23" t="s">
        <v>11</v>
      </c>
      <c r="F190" s="23" t="s">
        <v>11</v>
      </c>
      <c r="G190" s="23" t="s">
        <v>11</v>
      </c>
      <c r="H190" s="23" t="s">
        <v>11</v>
      </c>
      <c r="I190" s="23" t="s">
        <v>11</v>
      </c>
      <c r="J190" s="23" t="s">
        <v>11</v>
      </c>
      <c r="K190" s="23" t="s">
        <v>11</v>
      </c>
      <c r="L190" s="23" t="s">
        <v>11</v>
      </c>
      <c r="M190" s="23" t="s">
        <v>11</v>
      </c>
      <c r="N190" s="23" t="s">
        <v>11</v>
      </c>
      <c r="O190" s="23" t="s">
        <v>11</v>
      </c>
      <c r="P190" s="23" t="s">
        <v>11</v>
      </c>
      <c r="Q190" s="23" t="s">
        <v>11</v>
      </c>
      <c r="R190" s="23" t="s">
        <v>11</v>
      </c>
      <c r="S190" s="23" t="s">
        <v>11</v>
      </c>
      <c r="T190" s="23" t="s">
        <v>11</v>
      </c>
      <c r="U190" s="23" t="s">
        <v>11</v>
      </c>
      <c r="V190" s="23" t="s">
        <v>11</v>
      </c>
      <c r="W190" s="23" t="s">
        <v>11</v>
      </c>
      <c r="X190" s="23" t="s">
        <v>11</v>
      </c>
      <c r="Y190" s="23" t="s">
        <v>11</v>
      </c>
      <c r="Z190" s="23" t="s">
        <v>11</v>
      </c>
      <c r="AA190" s="23" t="s">
        <v>11</v>
      </c>
      <c r="AB190" s="23" t="s">
        <v>11</v>
      </c>
      <c r="AC190" s="22">
        <f>SUM(Consumidor!AC179:AC190)/SUM(Consumidor!AC167:AC178)-1</f>
        <v>0.17288900642949323</v>
      </c>
      <c r="AD190" s="23">
        <f>SUM(Consumidor!AD179:AD190)/SUM(Consumidor!AD167:AD178)-1</f>
        <v>0.1289621570348034</v>
      </c>
      <c r="AE190" s="23">
        <f>SUM(Consumidor!AE179:AE190)/SUM(Consumidor!AE167:AE178)-1</f>
        <v>0.11462030996294481</v>
      </c>
      <c r="AF190" s="23">
        <f>SUM(Consumidor!AF179:AF190)/SUM(Consumidor!AF167:AF178)-1</f>
        <v>0.11174314490292669</v>
      </c>
      <c r="AG190" s="23">
        <f>SUM(Consumidor!AG179:AG190)/SUM(Consumidor!AG167:AG178)-1</f>
        <v>0.11033003410107223</v>
      </c>
      <c r="AH190" s="24">
        <f>SUM(Consumidor!AH179:AH190)/SUM(Consumidor!AH167:AH178)-1</f>
        <v>0.11270670006930472</v>
      </c>
      <c r="AI190" s="24">
        <f>SUM(Consumidor!AI179:AI190)/SUM(Consumidor!AI167:AI178)-1</f>
        <v>0.12609030087588757</v>
      </c>
    </row>
    <row r="191" spans="1:35" x14ac:dyDescent="0.35">
      <c r="A191" s="32">
        <v>44743</v>
      </c>
      <c r="B191" s="22" t="s">
        <v>11</v>
      </c>
      <c r="C191" s="23" t="s">
        <v>11</v>
      </c>
      <c r="D191" s="23" t="s">
        <v>11</v>
      </c>
      <c r="E191" s="23" t="s">
        <v>11</v>
      </c>
      <c r="F191" s="23" t="s">
        <v>11</v>
      </c>
      <c r="G191" s="23" t="s">
        <v>11</v>
      </c>
      <c r="H191" s="23" t="s">
        <v>11</v>
      </c>
      <c r="I191" s="23" t="s">
        <v>11</v>
      </c>
      <c r="J191" s="23" t="s">
        <v>11</v>
      </c>
      <c r="K191" s="23" t="s">
        <v>11</v>
      </c>
      <c r="L191" s="23" t="s">
        <v>11</v>
      </c>
      <c r="M191" s="23" t="s">
        <v>11</v>
      </c>
      <c r="N191" s="23" t="s">
        <v>11</v>
      </c>
      <c r="O191" s="23" t="s">
        <v>11</v>
      </c>
      <c r="P191" s="23" t="s">
        <v>11</v>
      </c>
      <c r="Q191" s="23" t="s">
        <v>11</v>
      </c>
      <c r="R191" s="23" t="s">
        <v>11</v>
      </c>
      <c r="S191" s="23" t="s">
        <v>11</v>
      </c>
      <c r="T191" s="23" t="s">
        <v>11</v>
      </c>
      <c r="U191" s="23" t="s">
        <v>11</v>
      </c>
      <c r="V191" s="23" t="s">
        <v>11</v>
      </c>
      <c r="W191" s="23" t="s">
        <v>11</v>
      </c>
      <c r="X191" s="23" t="s">
        <v>11</v>
      </c>
      <c r="Y191" s="23" t="s">
        <v>11</v>
      </c>
      <c r="Z191" s="23" t="s">
        <v>11</v>
      </c>
      <c r="AA191" s="23" t="s">
        <v>11</v>
      </c>
      <c r="AB191" s="23" t="s">
        <v>11</v>
      </c>
      <c r="AC191" s="22">
        <f>SUM(Consumidor!AC180:AC191)/SUM(Consumidor!AC168:AC179)-1</f>
        <v>0.13266334004065072</v>
      </c>
      <c r="AD191" s="23">
        <f>SUM(Consumidor!AD180:AD191)/SUM(Consumidor!AD168:AD179)-1</f>
        <v>9.6860451858060248E-2</v>
      </c>
      <c r="AE191" s="23">
        <f>SUM(Consumidor!AE180:AE191)/SUM(Consumidor!AE168:AE179)-1</f>
        <v>8.6462408298944915E-2</v>
      </c>
      <c r="AF191" s="23">
        <f>SUM(Consumidor!AF180:AF191)/SUM(Consumidor!AF168:AF179)-1</f>
        <v>8.3845987877559036E-2</v>
      </c>
      <c r="AG191" s="23">
        <f>SUM(Consumidor!AG180:AG191)/SUM(Consumidor!AG168:AG179)-1</f>
        <v>8.322362949140083E-2</v>
      </c>
      <c r="AH191" s="24">
        <f>SUM(Consumidor!AH180:AH191)/SUM(Consumidor!AH168:AH179)-1</f>
        <v>8.5480264118839244E-2</v>
      </c>
      <c r="AI191" s="24">
        <f>SUM(Consumidor!AI180:AI191)/SUM(Consumidor!AI168:AI179)-1</f>
        <v>9.5230705516779368E-2</v>
      </c>
    </row>
    <row r="192" spans="1:35" x14ac:dyDescent="0.35">
      <c r="A192" s="32">
        <v>44774</v>
      </c>
      <c r="B192" s="22" t="s">
        <v>11</v>
      </c>
      <c r="C192" s="23" t="s">
        <v>11</v>
      </c>
      <c r="D192" s="23" t="s">
        <v>11</v>
      </c>
      <c r="E192" s="23" t="s">
        <v>11</v>
      </c>
      <c r="F192" s="23" t="s">
        <v>11</v>
      </c>
      <c r="G192" s="23" t="s">
        <v>11</v>
      </c>
      <c r="H192" s="23" t="s">
        <v>11</v>
      </c>
      <c r="I192" s="23" t="s">
        <v>11</v>
      </c>
      <c r="J192" s="23" t="s">
        <v>11</v>
      </c>
      <c r="K192" s="23" t="s">
        <v>11</v>
      </c>
      <c r="L192" s="23" t="s">
        <v>11</v>
      </c>
      <c r="M192" s="23" t="s">
        <v>11</v>
      </c>
      <c r="N192" s="23" t="s">
        <v>11</v>
      </c>
      <c r="O192" s="23" t="s">
        <v>11</v>
      </c>
      <c r="P192" s="23" t="s">
        <v>11</v>
      </c>
      <c r="Q192" s="23" t="s">
        <v>11</v>
      </c>
      <c r="R192" s="23" t="s">
        <v>11</v>
      </c>
      <c r="S192" s="23" t="s">
        <v>11</v>
      </c>
      <c r="T192" s="23" t="s">
        <v>11</v>
      </c>
      <c r="U192" s="23" t="s">
        <v>11</v>
      </c>
      <c r="V192" s="23" t="s">
        <v>11</v>
      </c>
      <c r="W192" s="23" t="s">
        <v>11</v>
      </c>
      <c r="X192" s="23" t="s">
        <v>11</v>
      </c>
      <c r="Y192" s="23" t="s">
        <v>11</v>
      </c>
      <c r="Z192" s="23" t="s">
        <v>11</v>
      </c>
      <c r="AA192" s="23" t="s">
        <v>11</v>
      </c>
      <c r="AB192" s="23" t="s">
        <v>11</v>
      </c>
      <c r="AC192" s="22">
        <f>SUM(Consumidor!AC181:AC192)/SUM(Consumidor!AC169:AC180)-1</f>
        <v>9.6685280879837965E-2</v>
      </c>
      <c r="AD192" s="23">
        <f>SUM(Consumidor!AD181:AD192)/SUM(Consumidor!AD169:AD180)-1</f>
        <v>6.8130966154103634E-2</v>
      </c>
      <c r="AE192" s="23">
        <f>SUM(Consumidor!AE181:AE192)/SUM(Consumidor!AE169:AE180)-1</f>
        <v>6.3011103519078793E-2</v>
      </c>
      <c r="AF192" s="23">
        <f>SUM(Consumidor!AF181:AF192)/SUM(Consumidor!AF169:AF180)-1</f>
        <v>6.161355746779873E-2</v>
      </c>
      <c r="AG192" s="23">
        <f>SUM(Consumidor!AG181:AG192)/SUM(Consumidor!AG169:AG180)-1</f>
        <v>6.1870336821514327E-2</v>
      </c>
      <c r="AH192" s="24">
        <f>SUM(Consumidor!AH181:AH192)/SUM(Consumidor!AH169:AH180)-1</f>
        <v>6.3556727828927073E-2</v>
      </c>
      <c r="AI192" s="24">
        <f>SUM(Consumidor!AI181:AI192)/SUM(Consumidor!AI169:AI180)-1</f>
        <v>6.8677285209196581E-2</v>
      </c>
    </row>
    <row r="193" spans="1:35" x14ac:dyDescent="0.35">
      <c r="A193" s="32">
        <v>44805</v>
      </c>
      <c r="B193" s="22" t="s">
        <v>11</v>
      </c>
      <c r="C193" s="23" t="s">
        <v>11</v>
      </c>
      <c r="D193" s="23" t="s">
        <v>11</v>
      </c>
      <c r="E193" s="23" t="s">
        <v>11</v>
      </c>
      <c r="F193" s="23" t="s">
        <v>11</v>
      </c>
      <c r="G193" s="23" t="s">
        <v>11</v>
      </c>
      <c r="H193" s="23" t="s">
        <v>11</v>
      </c>
      <c r="I193" s="23" t="s">
        <v>11</v>
      </c>
      <c r="J193" s="23" t="s">
        <v>11</v>
      </c>
      <c r="K193" s="23" t="s">
        <v>11</v>
      </c>
      <c r="L193" s="23" t="s">
        <v>11</v>
      </c>
      <c r="M193" s="23" t="s">
        <v>11</v>
      </c>
      <c r="N193" s="23" t="s">
        <v>11</v>
      </c>
      <c r="O193" s="23" t="s">
        <v>11</v>
      </c>
      <c r="P193" s="23" t="s">
        <v>11</v>
      </c>
      <c r="Q193" s="23" t="s">
        <v>11</v>
      </c>
      <c r="R193" s="23" t="s">
        <v>11</v>
      </c>
      <c r="S193" s="23" t="s">
        <v>11</v>
      </c>
      <c r="T193" s="23" t="s">
        <v>11</v>
      </c>
      <c r="U193" s="23" t="s">
        <v>11</v>
      </c>
      <c r="V193" s="23" t="s">
        <v>11</v>
      </c>
      <c r="W193" s="23" t="s">
        <v>11</v>
      </c>
      <c r="X193" s="23" t="s">
        <v>11</v>
      </c>
      <c r="Y193" s="23" t="s">
        <v>11</v>
      </c>
      <c r="Z193" s="23" t="s">
        <v>11</v>
      </c>
      <c r="AA193" s="23" t="s">
        <v>11</v>
      </c>
      <c r="AB193" s="23" t="s">
        <v>11</v>
      </c>
      <c r="AC193" s="22">
        <f>SUM(Consumidor!AC182:AC193)/SUM(Consumidor!AC170:AC181)-1</f>
        <v>6.7114040132244313E-2</v>
      </c>
      <c r="AD193" s="23">
        <f>SUM(Consumidor!AD182:AD193)/SUM(Consumidor!AD170:AD181)-1</f>
        <v>4.290137360508206E-2</v>
      </c>
      <c r="AE193" s="23">
        <f>SUM(Consumidor!AE182:AE193)/SUM(Consumidor!AE170:AE181)-1</f>
        <v>4.2120766826009959E-2</v>
      </c>
      <c r="AF193" s="23">
        <f>SUM(Consumidor!AF182:AF193)/SUM(Consumidor!AF170:AF181)-1</f>
        <v>4.1819904014368525E-2</v>
      </c>
      <c r="AG193" s="23">
        <f>SUM(Consumidor!AG182:AG193)/SUM(Consumidor!AG170:AG181)-1</f>
        <v>4.3332337000032251E-2</v>
      </c>
      <c r="AH193" s="24">
        <f>SUM(Consumidor!AH182:AH193)/SUM(Consumidor!AH170:AH181)-1</f>
        <v>4.4244078133285569E-2</v>
      </c>
      <c r="AI193" s="24">
        <f>SUM(Consumidor!AI182:AI193)/SUM(Consumidor!AI170:AI181)-1</f>
        <v>4.5437751026010886E-2</v>
      </c>
    </row>
    <row r="194" spans="1:35" x14ac:dyDescent="0.35">
      <c r="A194" s="32">
        <v>44835</v>
      </c>
      <c r="B194" s="22" t="s">
        <v>11</v>
      </c>
      <c r="C194" s="23" t="s">
        <v>11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3" t="s">
        <v>11</v>
      </c>
      <c r="J194" s="23" t="s">
        <v>11</v>
      </c>
      <c r="K194" s="23" t="s">
        <v>11</v>
      </c>
      <c r="L194" s="23" t="s">
        <v>11</v>
      </c>
      <c r="M194" s="23" t="s">
        <v>11</v>
      </c>
      <c r="N194" s="23" t="s">
        <v>11</v>
      </c>
      <c r="O194" s="23" t="s">
        <v>11</v>
      </c>
      <c r="P194" s="23" t="s">
        <v>11</v>
      </c>
      <c r="Q194" s="23" t="s">
        <v>11</v>
      </c>
      <c r="R194" s="23" t="s">
        <v>11</v>
      </c>
      <c r="S194" s="23" t="s">
        <v>11</v>
      </c>
      <c r="T194" s="23" t="s">
        <v>11</v>
      </c>
      <c r="U194" s="23" t="s">
        <v>11</v>
      </c>
      <c r="V194" s="23" t="s">
        <v>11</v>
      </c>
      <c r="W194" s="23" t="s">
        <v>11</v>
      </c>
      <c r="X194" s="23" t="s">
        <v>11</v>
      </c>
      <c r="Y194" s="23" t="s">
        <v>11</v>
      </c>
      <c r="Z194" s="23" t="s">
        <v>11</v>
      </c>
      <c r="AA194" s="23" t="s">
        <v>11</v>
      </c>
      <c r="AB194" s="23" t="s">
        <v>11</v>
      </c>
      <c r="AC194" s="22">
        <f>SUM(Consumidor!AC183:AC194)/SUM(Consumidor!AC171:AC182)-1</f>
        <v>4.4288849218930837E-2</v>
      </c>
      <c r="AD194" s="23">
        <f>SUM(Consumidor!AD183:AD194)/SUM(Consumidor!AD171:AD182)-1</f>
        <v>2.3811564433334986E-2</v>
      </c>
      <c r="AE194" s="23">
        <f>SUM(Consumidor!AE183:AE194)/SUM(Consumidor!AE171:AE182)-1</f>
        <v>2.6093410566784714E-2</v>
      </c>
      <c r="AF194" s="23">
        <f>SUM(Consumidor!AF183:AF194)/SUM(Consumidor!AF171:AF182)-1</f>
        <v>2.5982452526040145E-2</v>
      </c>
      <c r="AG194" s="23">
        <f>SUM(Consumidor!AG183:AG194)/SUM(Consumidor!AG171:AG182)-1</f>
        <v>2.761435779704402E-2</v>
      </c>
      <c r="AH194" s="24">
        <f>SUM(Consumidor!AH183:AH194)/SUM(Consumidor!AH171:AH182)-1</f>
        <v>2.8358006622207999E-2</v>
      </c>
      <c r="AI194" s="24">
        <f>SUM(Consumidor!AI183:AI194)/SUM(Consumidor!AI171:AI182)-1</f>
        <v>2.7566515096513644E-2</v>
      </c>
    </row>
    <row r="195" spans="1:35" x14ac:dyDescent="0.35">
      <c r="A195" s="32">
        <v>44866</v>
      </c>
      <c r="B195" s="22" t="s">
        <v>11</v>
      </c>
      <c r="C195" s="23" t="s">
        <v>11</v>
      </c>
      <c r="D195" s="23" t="s">
        <v>11</v>
      </c>
      <c r="E195" s="23" t="s">
        <v>11</v>
      </c>
      <c r="F195" s="23" t="s">
        <v>11</v>
      </c>
      <c r="G195" s="23" t="s">
        <v>11</v>
      </c>
      <c r="H195" s="23" t="s">
        <v>11</v>
      </c>
      <c r="I195" s="23" t="s">
        <v>11</v>
      </c>
      <c r="J195" s="23" t="s">
        <v>11</v>
      </c>
      <c r="K195" s="23" t="s">
        <v>11</v>
      </c>
      <c r="L195" s="23" t="s">
        <v>11</v>
      </c>
      <c r="M195" s="23" t="s">
        <v>11</v>
      </c>
      <c r="N195" s="23" t="s">
        <v>11</v>
      </c>
      <c r="O195" s="23" t="s">
        <v>11</v>
      </c>
      <c r="P195" s="23" t="s">
        <v>11</v>
      </c>
      <c r="Q195" s="23" t="s">
        <v>11</v>
      </c>
      <c r="R195" s="23" t="s">
        <v>11</v>
      </c>
      <c r="S195" s="23" t="s">
        <v>11</v>
      </c>
      <c r="T195" s="23" t="s">
        <v>11</v>
      </c>
      <c r="U195" s="23" t="s">
        <v>11</v>
      </c>
      <c r="V195" s="23" t="s">
        <v>11</v>
      </c>
      <c r="W195" s="23" t="s">
        <v>11</v>
      </c>
      <c r="X195" s="23" t="s">
        <v>11</v>
      </c>
      <c r="Y195" s="23" t="s">
        <v>11</v>
      </c>
      <c r="Z195" s="23" t="s">
        <v>11</v>
      </c>
      <c r="AA195" s="23" t="s">
        <v>11</v>
      </c>
      <c r="AB195" s="23" t="s">
        <v>11</v>
      </c>
      <c r="AC195" s="22">
        <f>SUM(Consumidor!AC184:AC195)/SUM(Consumidor!AC172:AC183)-1</f>
        <v>1.7815742743403362E-2</v>
      </c>
      <c r="AD195" s="23">
        <f>SUM(Consumidor!AD184:AD195)/SUM(Consumidor!AD172:AD183)-1</f>
        <v>2.3644508662601371E-3</v>
      </c>
      <c r="AE195" s="23">
        <f>SUM(Consumidor!AE184:AE195)/SUM(Consumidor!AE172:AE183)-1</f>
        <v>7.2290749381198616E-3</v>
      </c>
      <c r="AF195" s="23">
        <f>SUM(Consumidor!AF184:AF195)/SUM(Consumidor!AF172:AF183)-1</f>
        <v>7.9101635238811863E-3</v>
      </c>
      <c r="AG195" s="23">
        <f>SUM(Consumidor!AG184:AG195)/SUM(Consumidor!AG172:AG183)-1</f>
        <v>1.0107650054740791E-2</v>
      </c>
      <c r="AH195" s="24">
        <f>SUM(Consumidor!AH184:AH195)/SUM(Consumidor!AH172:AH183)-1</f>
        <v>1.0645763776982786E-2</v>
      </c>
      <c r="AI195" s="24">
        <f>SUM(Consumidor!AI184:AI195)/SUM(Consumidor!AI172:AI183)-1</f>
        <v>7.0107941248531702E-3</v>
      </c>
    </row>
    <row r="196" spans="1:35" ht="15" thickBot="1" x14ac:dyDescent="0.4">
      <c r="A196" s="33">
        <v>44896</v>
      </c>
      <c r="B196" s="25">
        <f>SUM(Consumidor!B185:B196)/SUM(Consumidor!B173:B184)-1</f>
        <v>8.9109749159572704E-3</v>
      </c>
      <c r="C196" s="26">
        <f>SUM(Consumidor!C185:C196)/SUM(Consumidor!C173:C184)-1</f>
        <v>-7.4880282010532095E-2</v>
      </c>
      <c r="D196" s="26">
        <f>SUM(Consumidor!D185:D196)/SUM(Consumidor!D173:D184)-1</f>
        <v>2.8387844280790775E-2</v>
      </c>
      <c r="E196" s="26">
        <f>SUM(Consumidor!E185:E196)/SUM(Consumidor!E173:E184)-1</f>
        <v>-6.4702286235927442E-2</v>
      </c>
      <c r="F196" s="26">
        <f>SUM(Consumidor!F185:F196)/SUM(Consumidor!F173:F184)-1</f>
        <v>-4.834430920523336E-2</v>
      </c>
      <c r="G196" s="26">
        <f>SUM(Consumidor!G185:G196)/SUM(Consumidor!G173:G184)-1</f>
        <v>-1.6855774834231396E-2</v>
      </c>
      <c r="H196" s="26">
        <f>SUM(Consumidor!H185:H196)/SUM(Consumidor!H173:H184)-1</f>
        <v>-2.4391851911251372E-2</v>
      </c>
      <c r="I196" s="26">
        <f>SUM(Consumidor!I185:I196)/SUM(Consumidor!I173:I184)-1</f>
        <v>-2.6253896646312835E-2</v>
      </c>
      <c r="J196" s="26">
        <f>SUM(Consumidor!J185:J196)/SUM(Consumidor!J173:J184)-1</f>
        <v>-3.8888348349082169E-2</v>
      </c>
      <c r="K196" s="26">
        <f>SUM(Consumidor!K185:K196)/SUM(Consumidor!K173:K184)-1</f>
        <v>-1.6808194327054937E-2</v>
      </c>
      <c r="L196" s="26">
        <f>SUM(Consumidor!L185:L196)/SUM(Consumidor!L173:L184)-1</f>
        <v>-4.7234567399933591E-2</v>
      </c>
      <c r="M196" s="26">
        <f>SUM(Consumidor!M185:M196)/SUM(Consumidor!M173:M184)-1</f>
        <v>4.7997254840014936E-2</v>
      </c>
      <c r="N196" s="26">
        <f>SUM(Consumidor!N185:N196)/SUM(Consumidor!N173:N184)-1</f>
        <v>-9.6188672269022835E-2</v>
      </c>
      <c r="O196" s="26">
        <f>SUM(Consumidor!O185:O196)/SUM(Consumidor!O173:O184)-1</f>
        <v>1.8968306123809953E-2</v>
      </c>
      <c r="P196" s="26">
        <f>SUM(Consumidor!P185:P196)/SUM(Consumidor!P173:P184)-1</f>
        <v>-5.9245240915187347E-2</v>
      </c>
      <c r="Q196" s="26">
        <f>SUM(Consumidor!Q185:Q196)/SUM(Consumidor!Q173:Q184)-1</f>
        <v>-4.6828374429823461E-2</v>
      </c>
      <c r="R196" s="26">
        <f>SUM(Consumidor!R185:R196)/SUM(Consumidor!R173:R184)-1</f>
        <v>-1.570164709754307E-2</v>
      </c>
      <c r="S196" s="26">
        <f>SUM(Consumidor!S185:S196)/SUM(Consumidor!S173:S184)-1</f>
        <v>-2.9165279935550958E-2</v>
      </c>
      <c r="T196" s="26">
        <f>SUM(Consumidor!T185:T196)/SUM(Consumidor!T173:T184)-1</f>
        <v>-0.10768706900631475</v>
      </c>
      <c r="U196" s="26">
        <f>SUM(Consumidor!U185:U196)/SUM(Consumidor!U173:U184)-1</f>
        <v>-7.5276073724464321E-2</v>
      </c>
      <c r="V196" s="26">
        <f>SUM(Consumidor!V185:V196)/SUM(Consumidor!V173:V184)-1</f>
        <v>1.5140191577965867E-2</v>
      </c>
      <c r="W196" s="26">
        <f>SUM(Consumidor!W185:W196)/SUM(Consumidor!W173:W184)-1</f>
        <v>1.9037956478171969E-2</v>
      </c>
      <c r="X196" s="26">
        <f>SUM(Consumidor!X185:X196)/SUM(Consumidor!X173:X184)-1</f>
        <v>3.6693937198231552E-2</v>
      </c>
      <c r="Y196" s="26">
        <f>SUM(Consumidor!Y185:Y196)/SUM(Consumidor!Y173:Y184)-1</f>
        <v>-1.9660853307815529E-2</v>
      </c>
      <c r="Z196" s="26">
        <f>SUM(Consumidor!Z185:Z196)/SUM(Consumidor!Z173:Z184)-1</f>
        <v>-2.5687057211747799E-2</v>
      </c>
      <c r="AA196" s="26">
        <f>SUM(Consumidor!AA185:AA196)/SUM(Consumidor!AA173:AA184)-1</f>
        <v>-1.4856654543271119E-2</v>
      </c>
      <c r="AB196" s="26">
        <f>SUM(Consumidor!AB185:AB196)/SUM(Consumidor!AB173:AB184)-1</f>
        <v>-2.4297551280272334E-3</v>
      </c>
      <c r="AC196" s="25">
        <f>SUM(Consumidor!AC185:AC196)/SUM(Consumidor!AC173:AC184)-1</f>
        <v>-2.4829280314224378E-2</v>
      </c>
      <c r="AD196" s="26">
        <f>SUM(Consumidor!AD185:AD196)/SUM(Consumidor!AD173:AD184)-1</f>
        <v>-3.8076333734416878E-2</v>
      </c>
      <c r="AE196" s="26">
        <f>SUM(Consumidor!AE185:AE196)/SUM(Consumidor!AE173:AE184)-1</f>
        <v>-2.928403786026601E-2</v>
      </c>
      <c r="AF196" s="26">
        <f>SUM(Consumidor!AF185:AF196)/SUM(Consumidor!AF173:AF184)-1</f>
        <v>-2.7160723012020105E-2</v>
      </c>
      <c r="AG196" s="26">
        <f>SUM(Consumidor!AG185:AG196)/SUM(Consumidor!AG173:AG184)-1</f>
        <v>-2.4081606598538086E-2</v>
      </c>
      <c r="AH196" s="27">
        <f>SUM(Consumidor!AH185:AH196)/SUM(Consumidor!AH173:AH184)-1</f>
        <v>-2.3949164492201414E-2</v>
      </c>
      <c r="AI196" s="27">
        <f>SUM(Consumidor!AI185:AI196)/SUM(Consumidor!AI173:AI184)-1</f>
        <v>-3.138912738842381E-2</v>
      </c>
    </row>
    <row r="197" spans="1:35" x14ac:dyDescent="0.35">
      <c r="A197" s="31">
        <v>44927</v>
      </c>
      <c r="B197" s="28">
        <f>SUM(Consumidor!B186:B197)/SUM(Consumidor!B174:B185)-1</f>
        <v>-1.2965868834680094E-3</v>
      </c>
      <c r="C197" s="29">
        <f>SUM(Consumidor!C186:C197)/SUM(Consumidor!C174:C185)-1</f>
        <v>-9.829859357844728E-2</v>
      </c>
      <c r="D197" s="29">
        <f>SUM(Consumidor!D186:D197)/SUM(Consumidor!D174:D185)-1</f>
        <v>1.6299747730637248E-2</v>
      </c>
      <c r="E197" s="29">
        <f>SUM(Consumidor!E186:E197)/SUM(Consumidor!E174:E185)-1</f>
        <v>-8.2259474712276348E-2</v>
      </c>
      <c r="F197" s="29">
        <f>SUM(Consumidor!F186:F197)/SUM(Consumidor!F174:F185)-1</f>
        <v>-5.4612774584316903E-2</v>
      </c>
      <c r="G197" s="29">
        <f>SUM(Consumidor!G186:G197)/SUM(Consumidor!G174:G185)-1</f>
        <v>-1.8546821586094775E-2</v>
      </c>
      <c r="H197" s="29">
        <f>SUM(Consumidor!H186:H197)/SUM(Consumidor!H174:H185)-1</f>
        <v>-4.6542070235134014E-2</v>
      </c>
      <c r="I197" s="29">
        <f>SUM(Consumidor!I186:I197)/SUM(Consumidor!I174:I185)-1</f>
        <v>-3.133420131446818E-2</v>
      </c>
      <c r="J197" s="29">
        <f>SUM(Consumidor!J186:J197)/SUM(Consumidor!J174:J185)-1</f>
        <v>-6.1648826356437869E-2</v>
      </c>
      <c r="K197" s="29">
        <f>SUM(Consumidor!K186:K197)/SUM(Consumidor!K174:K185)-1</f>
        <v>-2.5480865055591662E-2</v>
      </c>
      <c r="L197" s="29">
        <f>SUM(Consumidor!L186:L197)/SUM(Consumidor!L174:L185)-1</f>
        <v>-5.1985355953996226E-2</v>
      </c>
      <c r="M197" s="29">
        <f>SUM(Consumidor!M186:M197)/SUM(Consumidor!M174:M185)-1</f>
        <v>2.5636402042936046E-2</v>
      </c>
      <c r="N197" s="29">
        <f>SUM(Consumidor!N186:N197)/SUM(Consumidor!N174:N185)-1</f>
        <v>-0.12026951186744017</v>
      </c>
      <c r="O197" s="29">
        <f>SUM(Consumidor!O186:O197)/SUM(Consumidor!O174:O185)-1</f>
        <v>6.6293702911679464E-3</v>
      </c>
      <c r="P197" s="29">
        <f>SUM(Consumidor!P186:P197)/SUM(Consumidor!P174:P185)-1</f>
        <v>-6.281184496168879E-2</v>
      </c>
      <c r="Q197" s="29">
        <f>SUM(Consumidor!Q186:Q197)/SUM(Consumidor!Q174:Q185)-1</f>
        <v>-5.0196254419868191E-2</v>
      </c>
      <c r="R197" s="29">
        <f>SUM(Consumidor!R186:R197)/SUM(Consumidor!R174:R185)-1</f>
        <v>-4.0264961455724668E-2</v>
      </c>
      <c r="S197" s="29">
        <f>SUM(Consumidor!S186:S197)/SUM(Consumidor!S174:S185)-1</f>
        <v>-4.0635502065916485E-2</v>
      </c>
      <c r="T197" s="29">
        <f>SUM(Consumidor!T186:T197)/SUM(Consumidor!T174:T185)-1</f>
        <v>-0.12330045600641604</v>
      </c>
      <c r="U197" s="29">
        <f>SUM(Consumidor!U186:U197)/SUM(Consumidor!U174:U185)-1</f>
        <v>-8.2962253545598275E-2</v>
      </c>
      <c r="V197" s="29">
        <f>SUM(Consumidor!V186:V197)/SUM(Consumidor!V174:V185)-1</f>
        <v>4.1773749784534964E-3</v>
      </c>
      <c r="W197" s="29">
        <f>SUM(Consumidor!W186:W197)/SUM(Consumidor!W174:W185)-1</f>
        <v>1.5024059948592683E-2</v>
      </c>
      <c r="X197" s="29">
        <f>SUM(Consumidor!X186:X197)/SUM(Consumidor!X174:X185)-1</f>
        <v>2.9452809743843789E-2</v>
      </c>
      <c r="Y197" s="29">
        <f>SUM(Consumidor!Y186:Y197)/SUM(Consumidor!Y174:Y185)-1</f>
        <v>-2.7183715129030839E-2</v>
      </c>
      <c r="Z197" s="29">
        <f>SUM(Consumidor!Z186:Z197)/SUM(Consumidor!Z174:Z185)-1</f>
        <v>-3.5457930768503232E-2</v>
      </c>
      <c r="AA197" s="29">
        <f>SUM(Consumidor!AA186:AA197)/SUM(Consumidor!AA174:AA185)-1</f>
        <v>-1.7689430806118955E-2</v>
      </c>
      <c r="AB197" s="29">
        <f>SUM(Consumidor!AB186:AB197)/SUM(Consumidor!AB174:AB185)-1</f>
        <v>-7.0627020913902605E-3</v>
      </c>
      <c r="AC197" s="28">
        <f>SUM(Consumidor!AC186:AC197)/SUM(Consumidor!AC174:AC185)-1</f>
        <v>-3.3263717728616138E-2</v>
      </c>
      <c r="AD197" s="29">
        <f>SUM(Consumidor!AD186:AD197)/SUM(Consumidor!AD174:AD185)-1</f>
        <v>-4.7343504833263106E-2</v>
      </c>
      <c r="AE197" s="29">
        <f>SUM(Consumidor!AE186:AE197)/SUM(Consumidor!AE174:AE185)-1</f>
        <v>-3.8029586341543853E-2</v>
      </c>
      <c r="AF197" s="29">
        <f>SUM(Consumidor!AF186:AF197)/SUM(Consumidor!AF174:AF185)-1</f>
        <v>-3.4425987563344029E-2</v>
      </c>
      <c r="AG197" s="29">
        <f>SUM(Consumidor!AG186:AG197)/SUM(Consumidor!AG174:AG185)-1</f>
        <v>-3.0811253540494743E-2</v>
      </c>
      <c r="AH197" s="30">
        <f>SUM(Consumidor!AH186:AH197)/SUM(Consumidor!AH174:AH185)-1</f>
        <v>-2.8510139298885018E-2</v>
      </c>
      <c r="AI197" s="30">
        <f>SUM(Consumidor!AI186:AI197)/SUM(Consumidor!AI174:AI185)-1</f>
        <v>-4.0035529094609945E-2</v>
      </c>
    </row>
    <row r="198" spans="1:35" x14ac:dyDescent="0.35">
      <c r="A198" s="32">
        <v>44958</v>
      </c>
      <c r="B198" s="22">
        <f>SUM(Consumidor!B187:B198)/SUM(Consumidor!B175:B186)-1</f>
        <v>-2.7737645246890597E-2</v>
      </c>
      <c r="C198" s="23">
        <f>SUM(Consumidor!C187:C198)/SUM(Consumidor!C175:C186)-1</f>
        <v>-0.11842077819538954</v>
      </c>
      <c r="D198" s="23">
        <f>SUM(Consumidor!D187:D198)/SUM(Consumidor!D175:D186)-1</f>
        <v>-9.4318274512800171E-3</v>
      </c>
      <c r="E198" s="23">
        <f>SUM(Consumidor!E187:E198)/SUM(Consumidor!E175:E186)-1</f>
        <v>-0.11455405616113412</v>
      </c>
      <c r="F198" s="23">
        <f>SUM(Consumidor!F187:F198)/SUM(Consumidor!F175:F186)-1</f>
        <v>-7.0875575408371305E-2</v>
      </c>
      <c r="G198" s="23">
        <f>SUM(Consumidor!G187:G198)/SUM(Consumidor!G175:G186)-1</f>
        <v>-3.5650329515128476E-2</v>
      </c>
      <c r="H198" s="23">
        <f>SUM(Consumidor!H187:H198)/SUM(Consumidor!H175:H186)-1</f>
        <v>-6.9499616969128319E-2</v>
      </c>
      <c r="I198" s="23">
        <f>SUM(Consumidor!I187:I198)/SUM(Consumidor!I175:I186)-1</f>
        <v>-4.56012537507402E-2</v>
      </c>
      <c r="J198" s="23">
        <f>SUM(Consumidor!J187:J198)/SUM(Consumidor!J175:J186)-1</f>
        <v>-8.5528749955012251E-2</v>
      </c>
      <c r="K198" s="23">
        <f>SUM(Consumidor!K187:K198)/SUM(Consumidor!K175:K186)-1</f>
        <v>-4.9496946917527818E-2</v>
      </c>
      <c r="L198" s="23">
        <f>SUM(Consumidor!L187:L198)/SUM(Consumidor!L175:L186)-1</f>
        <v>-6.9682621030218939E-2</v>
      </c>
      <c r="M198" s="23">
        <f>SUM(Consumidor!M187:M198)/SUM(Consumidor!M175:M186)-1</f>
        <v>-1.3200581700164582E-3</v>
      </c>
      <c r="N198" s="23">
        <f>SUM(Consumidor!N187:N198)/SUM(Consumidor!N175:N186)-1</f>
        <v>-0.16207511922262907</v>
      </c>
      <c r="O198" s="23">
        <f>SUM(Consumidor!O187:O198)/SUM(Consumidor!O175:O186)-1</f>
        <v>-1.5722050585632807E-2</v>
      </c>
      <c r="P198" s="23">
        <f>SUM(Consumidor!P187:P198)/SUM(Consumidor!P175:P186)-1</f>
        <v>-7.5272126263544514E-2</v>
      </c>
      <c r="Q198" s="23">
        <f>SUM(Consumidor!Q187:Q198)/SUM(Consumidor!Q175:Q186)-1</f>
        <v>-6.2073870962376376E-2</v>
      </c>
      <c r="R198" s="23">
        <f>SUM(Consumidor!R187:R198)/SUM(Consumidor!R175:R186)-1</f>
        <v>-7.0915056575824198E-2</v>
      </c>
      <c r="S198" s="23">
        <f>SUM(Consumidor!S187:S198)/SUM(Consumidor!S175:S186)-1</f>
        <v>-5.3625925351629578E-2</v>
      </c>
      <c r="T198" s="23">
        <f>SUM(Consumidor!T187:T198)/SUM(Consumidor!T175:T186)-1</f>
        <v>-0.15573711365183707</v>
      </c>
      <c r="U198" s="23">
        <f>SUM(Consumidor!U187:U198)/SUM(Consumidor!U175:U186)-1</f>
        <v>-9.9977651394157041E-2</v>
      </c>
      <c r="V198" s="23">
        <f>SUM(Consumidor!V187:V198)/SUM(Consumidor!V175:V186)-1</f>
        <v>-1.6006689277006436E-2</v>
      </c>
      <c r="W198" s="23">
        <f>SUM(Consumidor!W187:W198)/SUM(Consumidor!W175:W186)-1</f>
        <v>-7.4478351841938961E-3</v>
      </c>
      <c r="X198" s="23">
        <f>SUM(Consumidor!X187:X198)/SUM(Consumidor!X175:X186)-1</f>
        <v>1.362506868632285E-2</v>
      </c>
      <c r="Y198" s="23">
        <f>SUM(Consumidor!Y187:Y198)/SUM(Consumidor!Y175:Y186)-1</f>
        <v>-3.8427629849346001E-2</v>
      </c>
      <c r="Z198" s="23">
        <f>SUM(Consumidor!Z187:Z198)/SUM(Consumidor!Z175:Z186)-1</f>
        <v>-4.8421154324102655E-2</v>
      </c>
      <c r="AA198" s="23">
        <f>SUM(Consumidor!AA187:AA198)/SUM(Consumidor!AA175:AA186)-1</f>
        <v>-3.1062972019902824E-2</v>
      </c>
      <c r="AB198" s="23">
        <f>SUM(Consumidor!AB187:AB198)/SUM(Consumidor!AB175:AB186)-1</f>
        <v>-2.3740357288498104E-2</v>
      </c>
      <c r="AC198" s="22">
        <f>SUM(Consumidor!AC187:AC198)/SUM(Consumidor!AC175:AC186)-1</f>
        <v>-5.4919780159785159E-2</v>
      </c>
      <c r="AD198" s="23">
        <f>SUM(Consumidor!AD187:AD198)/SUM(Consumidor!AD175:AD186)-1</f>
        <v>-6.7520639118896497E-2</v>
      </c>
      <c r="AE198" s="23">
        <f>SUM(Consumidor!AE187:AE198)/SUM(Consumidor!AE175:AE186)-1</f>
        <v>-5.5426835015655151E-2</v>
      </c>
      <c r="AF198" s="23">
        <f>SUM(Consumidor!AF187:AF198)/SUM(Consumidor!AF175:AF186)-1</f>
        <v>-4.9956273980798271E-2</v>
      </c>
      <c r="AG198" s="23">
        <f>SUM(Consumidor!AG187:AG198)/SUM(Consumidor!AG175:AG186)-1</f>
        <v>-4.5748456298558393E-2</v>
      </c>
      <c r="AH198" s="24">
        <f>SUM(Consumidor!AH187:AH198)/SUM(Consumidor!AH175:AH186)-1</f>
        <v>-4.3008105217050785E-2</v>
      </c>
      <c r="AI198" s="24">
        <f>SUM(Consumidor!AI187:AI198)/SUM(Consumidor!AI175:AI186)-1</f>
        <v>-5.8639977974345725E-2</v>
      </c>
    </row>
    <row r="199" spans="1:35" x14ac:dyDescent="0.35">
      <c r="A199" s="32">
        <v>44986</v>
      </c>
      <c r="B199" s="22">
        <f>SUM(Consumidor!B188:B199)/SUM(Consumidor!B176:B187)-1</f>
        <v>-5.9256329821805176E-2</v>
      </c>
      <c r="C199" s="23">
        <f>SUM(Consumidor!C188:C199)/SUM(Consumidor!C176:C187)-1</f>
        <v>-0.1555267625578608</v>
      </c>
      <c r="D199" s="23">
        <f>SUM(Consumidor!D188:D199)/SUM(Consumidor!D176:D187)-1</f>
        <v>-4.0014636738045506E-2</v>
      </c>
      <c r="E199" s="23">
        <f>SUM(Consumidor!E188:E199)/SUM(Consumidor!E176:E187)-1</f>
        <v>-0.16334392934880415</v>
      </c>
      <c r="F199" s="23">
        <f>SUM(Consumidor!F188:F199)/SUM(Consumidor!F176:F187)-1</f>
        <v>-9.7005742438504017E-2</v>
      </c>
      <c r="G199" s="23">
        <f>SUM(Consumidor!G188:G199)/SUM(Consumidor!G176:G187)-1</f>
        <v>-7.0803090187491646E-2</v>
      </c>
      <c r="H199" s="23">
        <f>SUM(Consumidor!H188:H199)/SUM(Consumidor!H176:H187)-1</f>
        <v>-8.9564795309146961E-2</v>
      </c>
      <c r="I199" s="23">
        <f>SUM(Consumidor!I188:I199)/SUM(Consumidor!I176:I187)-1</f>
        <v>-5.9129775073385793E-2</v>
      </c>
      <c r="J199" s="23">
        <f>SUM(Consumidor!J188:J199)/SUM(Consumidor!J176:J187)-1</f>
        <v>-0.11876880215487284</v>
      </c>
      <c r="K199" s="23">
        <f>SUM(Consumidor!K188:K199)/SUM(Consumidor!K176:K187)-1</f>
        <v>-7.8599052030170924E-2</v>
      </c>
      <c r="L199" s="23">
        <f>SUM(Consumidor!L188:L199)/SUM(Consumidor!L176:L187)-1</f>
        <v>-9.5666642227473342E-2</v>
      </c>
      <c r="M199" s="23">
        <f>SUM(Consumidor!M188:M199)/SUM(Consumidor!M176:M187)-1</f>
        <v>-3.8685282703466939E-2</v>
      </c>
      <c r="N199" s="23">
        <f>SUM(Consumidor!N188:N199)/SUM(Consumidor!N176:N187)-1</f>
        <v>-0.18320751817275449</v>
      </c>
      <c r="O199" s="23">
        <f>SUM(Consumidor!O188:O199)/SUM(Consumidor!O176:O187)-1</f>
        <v>-5.4790653710259152E-2</v>
      </c>
      <c r="P199" s="23">
        <f>SUM(Consumidor!P188:P199)/SUM(Consumidor!P176:P187)-1</f>
        <v>-0.1035188967419558</v>
      </c>
      <c r="Q199" s="23">
        <f>SUM(Consumidor!Q188:Q199)/SUM(Consumidor!Q176:Q187)-1</f>
        <v>-8.9551593599940582E-2</v>
      </c>
      <c r="R199" s="23">
        <f>SUM(Consumidor!R188:R199)/SUM(Consumidor!R176:R187)-1</f>
        <v>-0.10673582059433462</v>
      </c>
      <c r="S199" s="23">
        <f>SUM(Consumidor!S188:S199)/SUM(Consumidor!S176:S187)-1</f>
        <v>-8.1374914011981603E-2</v>
      </c>
      <c r="T199" s="23">
        <f>SUM(Consumidor!T188:T199)/SUM(Consumidor!T176:T187)-1</f>
        <v>-0.18752482698076578</v>
      </c>
      <c r="U199" s="23">
        <f>SUM(Consumidor!U188:U199)/SUM(Consumidor!U176:U187)-1</f>
        <v>-0.13008586279880785</v>
      </c>
      <c r="V199" s="23">
        <f>SUM(Consumidor!V188:V199)/SUM(Consumidor!V176:V187)-1</f>
        <v>-4.1488894748605509E-2</v>
      </c>
      <c r="W199" s="23">
        <f>SUM(Consumidor!W188:W199)/SUM(Consumidor!W176:W187)-1</f>
        <v>-4.4394185547628418E-2</v>
      </c>
      <c r="X199" s="23">
        <f>SUM(Consumidor!X188:X199)/SUM(Consumidor!X176:X187)-1</f>
        <v>-1.2373469402881088E-2</v>
      </c>
      <c r="Y199" s="23">
        <f>SUM(Consumidor!Y188:Y199)/SUM(Consumidor!Y176:Y187)-1</f>
        <v>-6.0176447859707993E-2</v>
      </c>
      <c r="Z199" s="23">
        <f>SUM(Consumidor!Z188:Z199)/SUM(Consumidor!Z176:Z187)-1</f>
        <v>-7.4368435738346506E-2</v>
      </c>
      <c r="AA199" s="23">
        <f>SUM(Consumidor!AA188:AA199)/SUM(Consumidor!AA176:AA187)-1</f>
        <v>-5.5726008860486509E-2</v>
      </c>
      <c r="AB199" s="23">
        <f>SUM(Consumidor!AB188:AB199)/SUM(Consumidor!AB176:AB187)-1</f>
        <v>-5.2211149695358783E-2</v>
      </c>
      <c r="AC199" s="22">
        <f>SUM(Consumidor!AC188:AC199)/SUM(Consumidor!AC176:AC187)-1</f>
        <v>-8.5176315878439879E-2</v>
      </c>
      <c r="AD199" s="23">
        <f>SUM(Consumidor!AD188:AD199)/SUM(Consumidor!AD176:AD187)-1</f>
        <v>-9.827887884741493E-2</v>
      </c>
      <c r="AE199" s="23">
        <f>SUM(Consumidor!AE188:AE199)/SUM(Consumidor!AE176:AE187)-1</f>
        <v>-8.0406107203767396E-2</v>
      </c>
      <c r="AF199" s="23">
        <f>SUM(Consumidor!AF188:AF199)/SUM(Consumidor!AF176:AF187)-1</f>
        <v>-7.2903465217623586E-2</v>
      </c>
      <c r="AG199" s="23">
        <f>SUM(Consumidor!AG188:AG199)/SUM(Consumidor!AG176:AG187)-1</f>
        <v>-6.7338572137768171E-2</v>
      </c>
      <c r="AH199" s="24">
        <f>SUM(Consumidor!AH188:AH199)/SUM(Consumidor!AH176:AH187)-1</f>
        <v>-6.4887348239060394E-2</v>
      </c>
      <c r="AI199" s="24">
        <f>SUM(Consumidor!AI188:AI199)/SUM(Consumidor!AI176:AI187)-1</f>
        <v>-8.5962295785456E-2</v>
      </c>
    </row>
    <row r="200" spans="1:35" x14ac:dyDescent="0.35">
      <c r="A200" s="32">
        <v>45017</v>
      </c>
      <c r="B200" s="22">
        <f>SUM(Consumidor!B189:B200)/SUM(Consumidor!B177:B188)-1</f>
        <v>-9.6427690982549552E-2</v>
      </c>
      <c r="C200" s="23">
        <f>SUM(Consumidor!C189:C200)/SUM(Consumidor!C177:C188)-1</f>
        <v>-0.18976166721686627</v>
      </c>
      <c r="D200" s="23">
        <f>SUM(Consumidor!D189:D200)/SUM(Consumidor!D177:D188)-1</f>
        <v>-7.5585559461102458E-2</v>
      </c>
      <c r="E200" s="23">
        <f>SUM(Consumidor!E189:E200)/SUM(Consumidor!E177:E188)-1</f>
        <v>-0.20792338889266504</v>
      </c>
      <c r="F200" s="23">
        <f>SUM(Consumidor!F189:F200)/SUM(Consumidor!F177:F188)-1</f>
        <v>-0.13201911622667517</v>
      </c>
      <c r="G200" s="23">
        <f>SUM(Consumidor!G189:G200)/SUM(Consumidor!G177:G188)-1</f>
        <v>-0.10895496014701511</v>
      </c>
      <c r="H200" s="23">
        <f>SUM(Consumidor!H189:H200)/SUM(Consumidor!H177:H188)-1</f>
        <v>-9.7264326947959945E-2</v>
      </c>
      <c r="I200" s="23">
        <f>SUM(Consumidor!I189:I200)/SUM(Consumidor!I177:I188)-1</f>
        <v>-9.1322452603759485E-2</v>
      </c>
      <c r="J200" s="23">
        <f>SUM(Consumidor!J189:J200)/SUM(Consumidor!J177:J188)-1</f>
        <v>-0.14516543052042918</v>
      </c>
      <c r="K200" s="23">
        <f>SUM(Consumidor!K189:K200)/SUM(Consumidor!K177:K188)-1</f>
        <v>-0.1121112937978711</v>
      </c>
      <c r="L200" s="23">
        <f>SUM(Consumidor!L189:L200)/SUM(Consumidor!L177:L188)-1</f>
        <v>-0.12070990676199544</v>
      </c>
      <c r="M200" s="23">
        <f>SUM(Consumidor!M189:M200)/SUM(Consumidor!M177:M188)-1</f>
        <v>-7.6392957347639956E-2</v>
      </c>
      <c r="N200" s="23">
        <f>SUM(Consumidor!N189:N200)/SUM(Consumidor!N177:N188)-1</f>
        <v>-0.1993570375573499</v>
      </c>
      <c r="O200" s="23">
        <f>SUM(Consumidor!O189:O200)/SUM(Consumidor!O177:O188)-1</f>
        <v>-9.7602680634521488E-2</v>
      </c>
      <c r="P200" s="23">
        <f>SUM(Consumidor!P189:P200)/SUM(Consumidor!P177:P188)-1</f>
        <v>-0.13777894337545404</v>
      </c>
      <c r="Q200" s="23">
        <f>SUM(Consumidor!Q189:Q200)/SUM(Consumidor!Q177:Q188)-1</f>
        <v>-0.12534772990472887</v>
      </c>
      <c r="R200" s="23">
        <f>SUM(Consumidor!R189:R200)/SUM(Consumidor!R177:R188)-1</f>
        <v>-0.13996887855935114</v>
      </c>
      <c r="S200" s="23">
        <f>SUM(Consumidor!S189:S200)/SUM(Consumidor!S177:S188)-1</f>
        <v>-0.10454760584462575</v>
      </c>
      <c r="T200" s="23">
        <f>SUM(Consumidor!T189:T200)/SUM(Consumidor!T177:T188)-1</f>
        <v>-0.22097220238191861</v>
      </c>
      <c r="U200" s="23">
        <f>SUM(Consumidor!U189:U200)/SUM(Consumidor!U177:U188)-1</f>
        <v>-0.16115734117000069</v>
      </c>
      <c r="V200" s="23">
        <f>SUM(Consumidor!V189:V200)/SUM(Consumidor!V177:V188)-1</f>
        <v>-7.4981122138993439E-2</v>
      </c>
      <c r="W200" s="23">
        <f>SUM(Consumidor!W189:W200)/SUM(Consumidor!W177:W188)-1</f>
        <v>-9.1715947909846718E-2</v>
      </c>
      <c r="X200" s="23">
        <f>SUM(Consumidor!X189:X200)/SUM(Consumidor!X177:X188)-1</f>
        <v>-4.0153466641319802E-2</v>
      </c>
      <c r="Y200" s="23">
        <f>SUM(Consumidor!Y189:Y200)/SUM(Consumidor!Y177:Y188)-1</f>
        <v>-8.1563059816992189E-2</v>
      </c>
      <c r="Z200" s="23">
        <f>SUM(Consumidor!Z189:Z200)/SUM(Consumidor!Z177:Z188)-1</f>
        <v>-0.1114372547236655</v>
      </c>
      <c r="AA200" s="23">
        <f>SUM(Consumidor!AA189:AA200)/SUM(Consumidor!AA177:AA188)-1</f>
        <v>-8.3173596979145836E-2</v>
      </c>
      <c r="AB200" s="23">
        <f>SUM(Consumidor!AB189:AB200)/SUM(Consumidor!AB177:AB188)-1</f>
        <v>-8.4974399895172525E-2</v>
      </c>
      <c r="AC200" s="22">
        <f>SUM(Consumidor!AC189:AC200)/SUM(Consumidor!AC177:AC188)-1</f>
        <v>-0.11997090595945481</v>
      </c>
      <c r="AD200" s="23">
        <f>SUM(Consumidor!AD189:AD200)/SUM(Consumidor!AD177:AD188)-1</f>
        <v>-0.12734232143512436</v>
      </c>
      <c r="AE200" s="23">
        <f>SUM(Consumidor!AE189:AE200)/SUM(Consumidor!AE177:AE188)-1</f>
        <v>-0.10818170431036822</v>
      </c>
      <c r="AF200" s="23">
        <f>SUM(Consumidor!AF189:AF200)/SUM(Consumidor!AF177:AF188)-1</f>
        <v>-0.10075364471668979</v>
      </c>
      <c r="AG200" s="23">
        <f>SUM(Consumidor!AG189:AG200)/SUM(Consumidor!AG177:AG188)-1</f>
        <v>-9.5223171391564332E-2</v>
      </c>
      <c r="AH200" s="24">
        <f>SUM(Consumidor!AH189:AH200)/SUM(Consumidor!AH177:AH188)-1</f>
        <v>-9.2462862721338079E-2</v>
      </c>
      <c r="AI200" s="24">
        <f>SUM(Consumidor!AI189:AI200)/SUM(Consumidor!AI177:AI188)-1</f>
        <v>-0.11506480617766357</v>
      </c>
    </row>
    <row r="201" spans="1:35" x14ac:dyDescent="0.35">
      <c r="A201" s="32">
        <v>45047</v>
      </c>
      <c r="B201" s="22">
        <f>SUM(Consumidor!B190:B201)/SUM(Consumidor!B178:B189)-1</f>
        <v>-0.12766782583639669</v>
      </c>
      <c r="C201" s="23">
        <f>SUM(Consumidor!C190:C201)/SUM(Consumidor!C178:C189)-1</f>
        <v>-0.2123472919702114</v>
      </c>
      <c r="D201" s="23">
        <f>SUM(Consumidor!D190:D201)/SUM(Consumidor!D178:D189)-1</f>
        <v>-0.10702192829911505</v>
      </c>
      <c r="E201" s="23">
        <f>SUM(Consumidor!E190:E201)/SUM(Consumidor!E178:E189)-1</f>
        <v>-0.23923387990224798</v>
      </c>
      <c r="F201" s="23">
        <f>SUM(Consumidor!F190:F201)/SUM(Consumidor!F178:F189)-1</f>
        <v>-0.15805759696078991</v>
      </c>
      <c r="G201" s="23">
        <f>SUM(Consumidor!G190:G201)/SUM(Consumidor!G178:G189)-1</f>
        <v>-0.13532202705137797</v>
      </c>
      <c r="H201" s="23">
        <f>SUM(Consumidor!H190:H201)/SUM(Consumidor!H178:H189)-1</f>
        <v>-0.13946559915612922</v>
      </c>
      <c r="I201" s="23">
        <f>SUM(Consumidor!I190:I201)/SUM(Consumidor!I178:I189)-1</f>
        <v>-0.11812657912185454</v>
      </c>
      <c r="J201" s="23">
        <f>SUM(Consumidor!J190:J201)/SUM(Consumidor!J178:J189)-1</f>
        <v>-0.16588485657507113</v>
      </c>
      <c r="K201" s="23">
        <f>SUM(Consumidor!K190:K201)/SUM(Consumidor!K178:K189)-1</f>
        <v>-0.13870999849216259</v>
      </c>
      <c r="L201" s="23">
        <f>SUM(Consumidor!L190:L201)/SUM(Consumidor!L178:L189)-1</f>
        <v>-0.13955855613612944</v>
      </c>
      <c r="M201" s="23">
        <f>SUM(Consumidor!M190:M201)/SUM(Consumidor!M178:M189)-1</f>
        <v>-0.10684732638615768</v>
      </c>
      <c r="N201" s="23">
        <f>SUM(Consumidor!N190:N201)/SUM(Consumidor!N178:N189)-1</f>
        <v>-0.20917837455337052</v>
      </c>
      <c r="O201" s="23">
        <f>SUM(Consumidor!O190:O201)/SUM(Consumidor!O178:O189)-1</f>
        <v>-0.13013249540273197</v>
      </c>
      <c r="P201" s="23">
        <f>SUM(Consumidor!P190:P201)/SUM(Consumidor!P178:P189)-1</f>
        <v>-0.16092813031377706</v>
      </c>
      <c r="Q201" s="23">
        <f>SUM(Consumidor!Q190:Q201)/SUM(Consumidor!Q178:Q189)-1</f>
        <v>-0.14910214221587292</v>
      </c>
      <c r="R201" s="23">
        <f>SUM(Consumidor!R190:R201)/SUM(Consumidor!R178:R189)-1</f>
        <v>-0.16331992051253552</v>
      </c>
      <c r="S201" s="23">
        <f>SUM(Consumidor!S190:S201)/SUM(Consumidor!S178:S189)-1</f>
        <v>-0.12431173411578622</v>
      </c>
      <c r="T201" s="23">
        <f>SUM(Consumidor!T190:T201)/SUM(Consumidor!T178:T189)-1</f>
        <v>-0.24683554185014167</v>
      </c>
      <c r="U201" s="23">
        <f>SUM(Consumidor!U190:U201)/SUM(Consumidor!U178:U189)-1</f>
        <v>-0.18341457778657555</v>
      </c>
      <c r="V201" s="23">
        <f>SUM(Consumidor!V190:V201)/SUM(Consumidor!V178:V189)-1</f>
        <v>-0.10113880854018875</v>
      </c>
      <c r="W201" s="23">
        <f>SUM(Consumidor!W190:W201)/SUM(Consumidor!W178:W189)-1</f>
        <v>-0.12848182158417853</v>
      </c>
      <c r="X201" s="23">
        <f>SUM(Consumidor!X190:X201)/SUM(Consumidor!X178:X189)-1</f>
        <v>-6.4468600834245104E-2</v>
      </c>
      <c r="Y201" s="23">
        <f>SUM(Consumidor!Y190:Y201)/SUM(Consumidor!Y178:Y189)-1</f>
        <v>-9.8535891375192475E-2</v>
      </c>
      <c r="Z201" s="23">
        <f>SUM(Consumidor!Z190:Z201)/SUM(Consumidor!Z178:Z189)-1</f>
        <v>-0.13768362495371844</v>
      </c>
      <c r="AA201" s="23">
        <f>SUM(Consumidor!AA190:AA201)/SUM(Consumidor!AA178:AA189)-1</f>
        <v>-0.1020468579474465</v>
      </c>
      <c r="AB201" s="23">
        <f>SUM(Consumidor!AB190:AB201)/SUM(Consumidor!AB178:AB189)-1</f>
        <v>-0.11001075271149718</v>
      </c>
      <c r="AC201" s="22">
        <f>SUM(Consumidor!AC190:AC201)/SUM(Consumidor!AC178:AC189)-1</f>
        <v>-0.14533627815527805</v>
      </c>
      <c r="AD201" s="23">
        <f>SUM(Consumidor!AD190:AD201)/SUM(Consumidor!AD178:AD189)-1</f>
        <v>-0.14965451926487494</v>
      </c>
      <c r="AE201" s="23">
        <f>SUM(Consumidor!AE190:AE201)/SUM(Consumidor!AE178:AE189)-1</f>
        <v>-0.12999054107201025</v>
      </c>
      <c r="AF201" s="23">
        <f>SUM(Consumidor!AF190:AF201)/SUM(Consumidor!AF178:AF189)-1</f>
        <v>-0.12271915332876027</v>
      </c>
      <c r="AG201" s="23">
        <f>SUM(Consumidor!AG190:AG201)/SUM(Consumidor!AG178:AG189)-1</f>
        <v>-0.1174377478168056</v>
      </c>
      <c r="AH201" s="24">
        <f>SUM(Consumidor!AH190:AH201)/SUM(Consumidor!AH178:AH189)-1</f>
        <v>-0.11455655083513594</v>
      </c>
      <c r="AI201" s="24">
        <f>SUM(Consumidor!AI190:AI201)/SUM(Consumidor!AI178:AI189)-1</f>
        <v>-0.13750948883224867</v>
      </c>
    </row>
    <row r="202" spans="1:35" x14ac:dyDescent="0.35">
      <c r="A202" s="32">
        <v>45078</v>
      </c>
      <c r="B202" s="22">
        <f>SUM(Consumidor!B191:B202)/SUM(Consumidor!B179:B190)-1</f>
        <v>-0.14005536522579098</v>
      </c>
      <c r="C202" s="23">
        <f>SUM(Consumidor!C191:C202)/SUM(Consumidor!C179:C190)-1</f>
        <v>-0.21489456108282756</v>
      </c>
      <c r="D202" s="23">
        <f>SUM(Consumidor!D191:D202)/SUM(Consumidor!D179:D190)-1</f>
        <v>-0.1160092013055134</v>
      </c>
      <c r="E202" s="23">
        <f>SUM(Consumidor!E191:E202)/SUM(Consumidor!E179:E190)-1</f>
        <v>-0.25010847583961393</v>
      </c>
      <c r="F202" s="23">
        <f>SUM(Consumidor!F191:F202)/SUM(Consumidor!F179:F190)-1</f>
        <v>-0.16453672571394085</v>
      </c>
      <c r="G202" s="23">
        <f>SUM(Consumidor!G191:G202)/SUM(Consumidor!G179:G190)-1</f>
        <v>-0.14755236281533246</v>
      </c>
      <c r="H202" s="23">
        <f>SUM(Consumidor!H191:H202)/SUM(Consumidor!H179:H190)-1</f>
        <v>-0.10413140805518228</v>
      </c>
      <c r="I202" s="23">
        <f>SUM(Consumidor!I191:I202)/SUM(Consumidor!I179:I190)-1</f>
        <v>-0.12016731486114507</v>
      </c>
      <c r="J202" s="23">
        <f>SUM(Consumidor!J191:J202)/SUM(Consumidor!J179:J190)-1</f>
        <v>-0.16662241195082728</v>
      </c>
      <c r="K202" s="23">
        <f>SUM(Consumidor!K191:K202)/SUM(Consumidor!K179:K190)-1</f>
        <v>-0.14694203807699036</v>
      </c>
      <c r="L202" s="23">
        <f>SUM(Consumidor!L191:L202)/SUM(Consumidor!L179:L190)-1</f>
        <v>-0.14272550312937893</v>
      </c>
      <c r="M202" s="23">
        <f>SUM(Consumidor!M191:M202)/SUM(Consumidor!M179:M190)-1</f>
        <v>-0.12458404945876389</v>
      </c>
      <c r="N202" s="23">
        <f>SUM(Consumidor!N191:N202)/SUM(Consumidor!N179:N190)-1</f>
        <v>-0.20472562112823611</v>
      </c>
      <c r="O202" s="23">
        <f>SUM(Consumidor!O191:O202)/SUM(Consumidor!O179:O190)-1</f>
        <v>-0.14028834959439551</v>
      </c>
      <c r="P202" s="23">
        <f>SUM(Consumidor!P191:P202)/SUM(Consumidor!P179:P190)-1</f>
        <v>-0.16004730555809321</v>
      </c>
      <c r="Q202" s="23">
        <f>SUM(Consumidor!Q191:Q202)/SUM(Consumidor!Q179:Q190)-1</f>
        <v>-0.15747341966554884</v>
      </c>
      <c r="R202" s="23">
        <f>SUM(Consumidor!R191:R202)/SUM(Consumidor!R179:R190)-1</f>
        <v>-0.17018336733173967</v>
      </c>
      <c r="S202" s="23">
        <f>SUM(Consumidor!S191:S202)/SUM(Consumidor!S179:S190)-1</f>
        <v>-0.12461159806756272</v>
      </c>
      <c r="T202" s="23">
        <f>SUM(Consumidor!T191:T202)/SUM(Consumidor!T179:T190)-1</f>
        <v>-0.2483910422035126</v>
      </c>
      <c r="U202" s="23">
        <f>SUM(Consumidor!U191:U202)/SUM(Consumidor!U179:U190)-1</f>
        <v>-0.18496566241172807</v>
      </c>
      <c r="V202" s="23">
        <f>SUM(Consumidor!V191:V202)/SUM(Consumidor!V179:V190)-1</f>
        <v>-0.10816028636450892</v>
      </c>
      <c r="W202" s="23">
        <f>SUM(Consumidor!W191:W202)/SUM(Consumidor!W179:W190)-1</f>
        <v>-0.14272361590869498</v>
      </c>
      <c r="X202" s="23">
        <f>SUM(Consumidor!X191:X202)/SUM(Consumidor!X179:X190)-1</f>
        <v>-7.0013737041686119E-2</v>
      </c>
      <c r="Y202" s="23">
        <f>SUM(Consumidor!Y191:Y202)/SUM(Consumidor!Y179:Y190)-1</f>
        <v>-9.6196764934883494E-2</v>
      </c>
      <c r="Z202" s="23">
        <f>SUM(Consumidor!Z191:Z202)/SUM(Consumidor!Z179:Z190)-1</f>
        <v>-0.14266203351161688</v>
      </c>
      <c r="AA202" s="23">
        <f>SUM(Consumidor!AA191:AA202)/SUM(Consumidor!AA179:AA190)-1</f>
        <v>-0.10465815375676135</v>
      </c>
      <c r="AB202" s="23">
        <f>SUM(Consumidor!AB191:AB202)/SUM(Consumidor!AB179:AB190)-1</f>
        <v>-0.11749927573870134</v>
      </c>
      <c r="AC202" s="22">
        <f>SUM(Consumidor!AC191:AC202)/SUM(Consumidor!AC179:AC190)-1</f>
        <v>-0.1498149308235458</v>
      </c>
      <c r="AD202" s="23">
        <f>SUM(Consumidor!AD191:AD202)/SUM(Consumidor!AD179:AD190)-1</f>
        <v>-0.15273673441397506</v>
      </c>
      <c r="AE202" s="23">
        <f>SUM(Consumidor!AE191:AE202)/SUM(Consumidor!AE179:AE190)-1</f>
        <v>-0.13213868638955995</v>
      </c>
      <c r="AF202" s="23">
        <f>SUM(Consumidor!AF191:AF202)/SUM(Consumidor!AF179:AF190)-1</f>
        <v>-0.12464321547890389</v>
      </c>
      <c r="AG202" s="23">
        <f>SUM(Consumidor!AG191:AG202)/SUM(Consumidor!AG179:AG190)-1</f>
        <v>-0.11899923667058943</v>
      </c>
      <c r="AH202" s="24">
        <f>SUM(Consumidor!AH191:AH202)/SUM(Consumidor!AH179:AH190)-1</f>
        <v>-0.11615974634469617</v>
      </c>
      <c r="AI202" s="24">
        <f>SUM(Consumidor!AI191:AI202)/SUM(Consumidor!AI179:AI190)-1</f>
        <v>-0.14022640346061654</v>
      </c>
    </row>
    <row r="203" spans="1:35" x14ac:dyDescent="0.35">
      <c r="A203" s="32">
        <v>45108</v>
      </c>
      <c r="B203" s="22">
        <f>SUM(Consumidor!B192:B203)/SUM(Consumidor!B180:B191)-1</f>
        <v>-0.14038614469304977</v>
      </c>
      <c r="C203" s="23">
        <f>SUM(Consumidor!C192:C203)/SUM(Consumidor!C180:C191)-1</f>
        <v>-0.20171425578686331</v>
      </c>
      <c r="D203" s="23">
        <f>SUM(Consumidor!D192:D203)/SUM(Consumidor!D180:D191)-1</f>
        <v>-0.1204945471214427</v>
      </c>
      <c r="E203" s="23">
        <f>SUM(Consumidor!E192:E203)/SUM(Consumidor!E180:E191)-1</f>
        <v>-0.24622872018157205</v>
      </c>
      <c r="F203" s="23">
        <f>SUM(Consumidor!F192:F203)/SUM(Consumidor!F180:F191)-1</f>
        <v>-0.16613495803584433</v>
      </c>
      <c r="G203" s="23">
        <f>SUM(Consumidor!G192:G203)/SUM(Consumidor!G180:G191)-1</f>
        <v>-0.14913058066296359</v>
      </c>
      <c r="H203" s="23">
        <f>SUM(Consumidor!H192:H203)/SUM(Consumidor!H180:H191)-1</f>
        <v>-0.17402642086478293</v>
      </c>
      <c r="I203" s="23">
        <f>SUM(Consumidor!I192:I203)/SUM(Consumidor!I180:I191)-1</f>
        <v>-0.11292906881993414</v>
      </c>
      <c r="J203" s="23">
        <f>SUM(Consumidor!J192:J203)/SUM(Consumidor!J180:J191)-1</f>
        <v>-0.166225197199936</v>
      </c>
      <c r="K203" s="23">
        <f>SUM(Consumidor!K192:K203)/SUM(Consumidor!K180:K191)-1</f>
        <v>-0.14831787113274864</v>
      </c>
      <c r="L203" s="23">
        <f>SUM(Consumidor!L192:L203)/SUM(Consumidor!L180:L191)-1</f>
        <v>-0.13640102033148938</v>
      </c>
      <c r="M203" s="23">
        <f>SUM(Consumidor!M192:M203)/SUM(Consumidor!M180:M191)-1</f>
        <v>-0.12789950252920601</v>
      </c>
      <c r="N203" s="23">
        <f>SUM(Consumidor!N192:N203)/SUM(Consumidor!N180:N191)-1</f>
        <v>-0.18911111557677818</v>
      </c>
      <c r="O203" s="23">
        <f>SUM(Consumidor!O192:O203)/SUM(Consumidor!O180:O191)-1</f>
        <v>-0.14207101897956831</v>
      </c>
      <c r="P203" s="23">
        <f>SUM(Consumidor!P192:P203)/SUM(Consumidor!P180:P191)-1</f>
        <v>-0.15399765106541685</v>
      </c>
      <c r="Q203" s="23">
        <f>SUM(Consumidor!Q192:Q203)/SUM(Consumidor!Q180:Q191)-1</f>
        <v>-0.15948912058430809</v>
      </c>
      <c r="R203" s="23">
        <f>SUM(Consumidor!R192:R203)/SUM(Consumidor!R180:R191)-1</f>
        <v>-0.17363649663382463</v>
      </c>
      <c r="S203" s="23">
        <f>SUM(Consumidor!S192:S203)/SUM(Consumidor!S180:S191)-1</f>
        <v>-0.12522642710394816</v>
      </c>
      <c r="T203" s="23">
        <f>SUM(Consumidor!T192:T203)/SUM(Consumidor!T180:T191)-1</f>
        <v>-0.24172717921863274</v>
      </c>
      <c r="U203" s="23">
        <f>SUM(Consumidor!U192:U203)/SUM(Consumidor!U180:U191)-1</f>
        <v>-0.18554918536877429</v>
      </c>
      <c r="V203" s="23">
        <f>SUM(Consumidor!V192:V203)/SUM(Consumidor!V180:V191)-1</f>
        <v>-0.10453724296042555</v>
      </c>
      <c r="W203" s="23">
        <f>SUM(Consumidor!W192:W203)/SUM(Consumidor!W180:W191)-1</f>
        <v>-0.14337509341862964</v>
      </c>
      <c r="X203" s="23">
        <f>SUM(Consumidor!X192:X203)/SUM(Consumidor!X180:X191)-1</f>
        <v>-8.0602351360181679E-2</v>
      </c>
      <c r="Y203" s="23">
        <f>SUM(Consumidor!Y192:Y203)/SUM(Consumidor!Y180:Y191)-1</f>
        <v>-8.9424679610373037E-2</v>
      </c>
      <c r="Z203" s="23">
        <f>SUM(Consumidor!Z192:Z203)/SUM(Consumidor!Z180:Z191)-1</f>
        <v>-0.13948274459262733</v>
      </c>
      <c r="AA203" s="23">
        <f>SUM(Consumidor!AA192:AA203)/SUM(Consumidor!AA180:AA191)-1</f>
        <v>-0.10447087930627186</v>
      </c>
      <c r="AB203" s="23">
        <f>SUM(Consumidor!AB192:AB203)/SUM(Consumidor!AB180:AB191)-1</f>
        <v>-0.1122608186529771</v>
      </c>
      <c r="AC203" s="22">
        <f>SUM(Consumidor!AC192:AC203)/SUM(Consumidor!AC180:AC191)-1</f>
        <v>-0.15152656799721398</v>
      </c>
      <c r="AD203" s="23">
        <f>SUM(Consumidor!AD192:AD203)/SUM(Consumidor!AD180:AD191)-1</f>
        <v>-0.15265850960335248</v>
      </c>
      <c r="AE203" s="23">
        <f>SUM(Consumidor!AE192:AE203)/SUM(Consumidor!AE180:AE191)-1</f>
        <v>-0.1317164197308891</v>
      </c>
      <c r="AF203" s="23">
        <f>SUM(Consumidor!AF192:AF203)/SUM(Consumidor!AF180:AF191)-1</f>
        <v>-0.12401608781771967</v>
      </c>
      <c r="AG203" s="23">
        <f>SUM(Consumidor!AG192:AG203)/SUM(Consumidor!AG180:AG191)-1</f>
        <v>-0.11837346343901534</v>
      </c>
      <c r="AH203" s="24">
        <f>SUM(Consumidor!AH192:AH203)/SUM(Consumidor!AH180:AH191)-1</f>
        <v>-0.11542214503988357</v>
      </c>
      <c r="AI203" s="24">
        <f>SUM(Consumidor!AI192:AI203)/SUM(Consumidor!AI180:AI191)-1</f>
        <v>-0.14015251910231274</v>
      </c>
    </row>
    <row r="204" spans="1:35" x14ac:dyDescent="0.35">
      <c r="A204" s="32">
        <v>45139</v>
      </c>
      <c r="B204" s="22">
        <f>SUM(Consumidor!B193:B204)/SUM(Consumidor!B181:B192)-1</f>
        <v>-0.14860463227621656</v>
      </c>
      <c r="C204" s="23">
        <f>SUM(Consumidor!C193:C204)/SUM(Consumidor!C181:C192)-1</f>
        <v>-0.19924789975733437</v>
      </c>
      <c r="D204" s="23">
        <f>SUM(Consumidor!D193:D204)/SUM(Consumidor!D181:D192)-1</f>
        <v>-0.12889379573134241</v>
      </c>
      <c r="E204" s="23">
        <f>SUM(Consumidor!E193:E204)/SUM(Consumidor!E181:E192)-1</f>
        <v>-0.24889798673650321</v>
      </c>
      <c r="F204" s="23">
        <f>SUM(Consumidor!F193:F204)/SUM(Consumidor!F181:F192)-1</f>
        <v>-0.1692214887337895</v>
      </c>
      <c r="G204" s="23">
        <f>SUM(Consumidor!G193:G204)/SUM(Consumidor!G181:G192)-1</f>
        <v>-0.15683712235343428</v>
      </c>
      <c r="H204" s="23">
        <f>SUM(Consumidor!H193:H204)/SUM(Consumidor!H181:H192)-1</f>
        <v>-0.17376021734874381</v>
      </c>
      <c r="I204" s="23">
        <f>SUM(Consumidor!I193:I204)/SUM(Consumidor!I181:I192)-1</f>
        <v>-0.10515869919180398</v>
      </c>
      <c r="J204" s="23">
        <f>SUM(Consumidor!J193:J204)/SUM(Consumidor!J181:J192)-1</f>
        <v>-0.16283734765809432</v>
      </c>
      <c r="K204" s="23">
        <f>SUM(Consumidor!K193:K204)/SUM(Consumidor!K181:K192)-1</f>
        <v>-0.15437447667373261</v>
      </c>
      <c r="L204" s="23">
        <f>SUM(Consumidor!L193:L204)/SUM(Consumidor!L181:L192)-1</f>
        <v>-0.13583792231648228</v>
      </c>
      <c r="M204" s="23">
        <f>SUM(Consumidor!M193:M204)/SUM(Consumidor!M181:M192)-1</f>
        <v>-0.14528797221483836</v>
      </c>
      <c r="N204" s="23">
        <f>SUM(Consumidor!N193:N204)/SUM(Consumidor!N181:N192)-1</f>
        <v>-0.20319608511599674</v>
      </c>
      <c r="O204" s="23">
        <f>SUM(Consumidor!O193:O204)/SUM(Consumidor!O181:O192)-1</f>
        <v>-0.16219500029413769</v>
      </c>
      <c r="P204" s="23">
        <f>SUM(Consumidor!P193:P204)/SUM(Consumidor!P181:P192)-1</f>
        <v>-0.15211585726681121</v>
      </c>
      <c r="Q204" s="23">
        <f>SUM(Consumidor!Q193:Q204)/SUM(Consumidor!Q181:Q192)-1</f>
        <v>-0.16475829343161796</v>
      </c>
      <c r="R204" s="23">
        <f>SUM(Consumidor!R193:R204)/SUM(Consumidor!R181:R192)-1</f>
        <v>-0.17411713706496734</v>
      </c>
      <c r="S204" s="23">
        <f>SUM(Consumidor!S193:S204)/SUM(Consumidor!S181:S192)-1</f>
        <v>-0.12011070467317431</v>
      </c>
      <c r="T204" s="23">
        <f>SUM(Consumidor!T193:T204)/SUM(Consumidor!T181:T192)-1</f>
        <v>-0.23529834106957059</v>
      </c>
      <c r="U204" s="23">
        <f>SUM(Consumidor!U193:U204)/SUM(Consumidor!U181:U192)-1</f>
        <v>-0.18825771743858866</v>
      </c>
      <c r="V204" s="23">
        <f>SUM(Consumidor!V193:V204)/SUM(Consumidor!V181:V192)-1</f>
        <v>-0.10749359840308725</v>
      </c>
      <c r="W204" s="23">
        <f>SUM(Consumidor!W193:W204)/SUM(Consumidor!W181:W192)-1</f>
        <v>-0.14919475619141154</v>
      </c>
      <c r="X204" s="23">
        <f>SUM(Consumidor!X193:X204)/SUM(Consumidor!X181:X192)-1</f>
        <v>-8.1492483520309023E-2</v>
      </c>
      <c r="Y204" s="23">
        <f>SUM(Consumidor!Y193:Y204)/SUM(Consumidor!Y181:Y192)-1</f>
        <v>-8.3501678805605883E-2</v>
      </c>
      <c r="Z204" s="23">
        <f>SUM(Consumidor!Z193:Z204)/SUM(Consumidor!Z181:Z192)-1</f>
        <v>-0.14054283658319744</v>
      </c>
      <c r="AA204" s="23">
        <f>SUM(Consumidor!AA193:AA204)/SUM(Consumidor!AA181:AA192)-1</f>
        <v>-0.11087368233502393</v>
      </c>
      <c r="AB204" s="23">
        <f>SUM(Consumidor!AB193:AB204)/SUM(Consumidor!AB181:AB192)-1</f>
        <v>-0.12149751149428833</v>
      </c>
      <c r="AC204" s="22">
        <f>SUM(Consumidor!AC193:AC204)/SUM(Consumidor!AC181:AC192)-1</f>
        <v>-0.15498230174568817</v>
      </c>
      <c r="AD204" s="23">
        <f>SUM(Consumidor!AD193:AD204)/SUM(Consumidor!AD181:AD192)-1</f>
        <v>-0.1536554165519759</v>
      </c>
      <c r="AE204" s="23">
        <f>SUM(Consumidor!AE193:AE204)/SUM(Consumidor!AE181:AE192)-1</f>
        <v>-0.13401583129042616</v>
      </c>
      <c r="AF204" s="23">
        <f>SUM(Consumidor!AF193:AF204)/SUM(Consumidor!AF181:AF192)-1</f>
        <v>-0.1265643953550577</v>
      </c>
      <c r="AG204" s="23">
        <f>SUM(Consumidor!AG193:AG204)/SUM(Consumidor!AG181:AG192)-1</f>
        <v>-0.12128894774004595</v>
      </c>
      <c r="AH204" s="24">
        <f>SUM(Consumidor!AH193:AH204)/SUM(Consumidor!AH181:AH192)-1</f>
        <v>-0.11824709600144567</v>
      </c>
      <c r="AI204" s="24">
        <f>SUM(Consumidor!AI193:AI204)/SUM(Consumidor!AI181:AI192)-1</f>
        <v>-0.14217835262185596</v>
      </c>
    </row>
    <row r="205" spans="1:35" x14ac:dyDescent="0.35">
      <c r="A205" s="32">
        <v>45170</v>
      </c>
      <c r="B205" s="22">
        <f>SUM(Consumidor!B194:B205)/SUM(Consumidor!B182:B193)-1</f>
        <v>-0.15401344064570943</v>
      </c>
      <c r="C205" s="23">
        <f>SUM(Consumidor!C194:C205)/SUM(Consumidor!C182:C193)-1</f>
        <v>-0.19361017906860301</v>
      </c>
      <c r="D205" s="23">
        <f>SUM(Consumidor!D194:D205)/SUM(Consumidor!D182:D193)-1</f>
        <v>-0.12890133539825765</v>
      </c>
      <c r="E205" s="23">
        <f>SUM(Consumidor!E194:E205)/SUM(Consumidor!E182:E193)-1</f>
        <v>-0.24568372202180921</v>
      </c>
      <c r="F205" s="23">
        <f>SUM(Consumidor!F194:F205)/SUM(Consumidor!F182:F193)-1</f>
        <v>-0.1703602266749682</v>
      </c>
      <c r="G205" s="23">
        <f>SUM(Consumidor!G194:G205)/SUM(Consumidor!G182:G193)-1</f>
        <v>-0.16822158300275547</v>
      </c>
      <c r="H205" s="23">
        <f>SUM(Consumidor!H194:H205)/SUM(Consumidor!H182:H193)-1</f>
        <v>-0.23645554127193302</v>
      </c>
      <c r="I205" s="23">
        <f>SUM(Consumidor!I194:I205)/SUM(Consumidor!I182:I193)-1</f>
        <v>-9.7617590124100095E-2</v>
      </c>
      <c r="J205" s="23">
        <f>SUM(Consumidor!J194:J205)/SUM(Consumidor!J182:J193)-1</f>
        <v>-0.16278802255948155</v>
      </c>
      <c r="K205" s="23">
        <f>SUM(Consumidor!K194:K205)/SUM(Consumidor!K182:K193)-1</f>
        <v>-0.153256189794023</v>
      </c>
      <c r="L205" s="23">
        <f>SUM(Consumidor!L194:L205)/SUM(Consumidor!L182:L193)-1</f>
        <v>-0.13275074643467732</v>
      </c>
      <c r="M205" s="23">
        <f>SUM(Consumidor!M194:M205)/SUM(Consumidor!M182:M193)-1</f>
        <v>-0.16276924349231126</v>
      </c>
      <c r="N205" s="23">
        <f>SUM(Consumidor!N194:N205)/SUM(Consumidor!N182:N193)-1</f>
        <v>-0.19049164706028865</v>
      </c>
      <c r="O205" s="23">
        <f>SUM(Consumidor!O194:O205)/SUM(Consumidor!O182:O193)-1</f>
        <v>-0.1744325108963638</v>
      </c>
      <c r="P205" s="23">
        <f>SUM(Consumidor!P194:P205)/SUM(Consumidor!P182:P193)-1</f>
        <v>-0.15973210989568287</v>
      </c>
      <c r="Q205" s="23">
        <f>SUM(Consumidor!Q194:Q205)/SUM(Consumidor!Q182:Q193)-1</f>
        <v>-0.17559984660432737</v>
      </c>
      <c r="R205" s="23">
        <f>SUM(Consumidor!R194:R205)/SUM(Consumidor!R182:R193)-1</f>
        <v>-0.17568071782827277</v>
      </c>
      <c r="S205" s="23">
        <f>SUM(Consumidor!S194:S205)/SUM(Consumidor!S182:S193)-1</f>
        <v>-0.11428308886684324</v>
      </c>
      <c r="T205" s="23">
        <f>SUM(Consumidor!T194:T205)/SUM(Consumidor!T182:T193)-1</f>
        <v>-0.23357984948879129</v>
      </c>
      <c r="U205" s="23">
        <f>SUM(Consumidor!U194:U205)/SUM(Consumidor!U182:U193)-1</f>
        <v>-0.18949759593845128</v>
      </c>
      <c r="V205" s="23">
        <f>SUM(Consumidor!V194:V205)/SUM(Consumidor!V182:V193)-1</f>
        <v>-0.1049528353055269</v>
      </c>
      <c r="W205" s="23">
        <f>SUM(Consumidor!W194:W205)/SUM(Consumidor!W182:W193)-1</f>
        <v>-0.14915962346695943</v>
      </c>
      <c r="X205" s="23">
        <f>SUM(Consumidor!X194:X205)/SUM(Consumidor!X182:X193)-1</f>
        <v>-7.8039224412704944E-2</v>
      </c>
      <c r="Y205" s="23">
        <f>SUM(Consumidor!Y194:Y205)/SUM(Consumidor!Y182:Y193)-1</f>
        <v>-7.3044428153737018E-2</v>
      </c>
      <c r="Z205" s="23">
        <f>SUM(Consumidor!Z194:Z205)/SUM(Consumidor!Z182:Z193)-1</f>
        <v>-0.14446936479761063</v>
      </c>
      <c r="AA205" s="23">
        <f>SUM(Consumidor!AA194:AA205)/SUM(Consumidor!AA182:AA193)-1</f>
        <v>-0.11318294009354457</v>
      </c>
      <c r="AB205" s="23">
        <f>SUM(Consumidor!AB194:AB205)/SUM(Consumidor!AB182:AB193)-1</f>
        <v>-0.11819403240742965</v>
      </c>
      <c r="AC205" s="22">
        <f>SUM(Consumidor!AC194:AC205)/SUM(Consumidor!AC182:AC193)-1</f>
        <v>-0.15916073956460741</v>
      </c>
      <c r="AD205" s="23">
        <f>SUM(Consumidor!AD194:AD205)/SUM(Consumidor!AD182:AD193)-1</f>
        <v>-0.15403104905807385</v>
      </c>
      <c r="AE205" s="23">
        <f>SUM(Consumidor!AE194:AE205)/SUM(Consumidor!AE182:AE193)-1</f>
        <v>-0.13528686992687278</v>
      </c>
      <c r="AF205" s="23">
        <f>SUM(Consumidor!AF194:AF205)/SUM(Consumidor!AF182:AF193)-1</f>
        <v>-0.1284109834694932</v>
      </c>
      <c r="AG205" s="23">
        <f>SUM(Consumidor!AG194:AG205)/SUM(Consumidor!AG182:AG193)-1</f>
        <v>-0.12419213250885108</v>
      </c>
      <c r="AH205" s="24">
        <f>SUM(Consumidor!AH194:AH205)/SUM(Consumidor!AH182:AH193)-1</f>
        <v>-0.12005836802155867</v>
      </c>
      <c r="AI205" s="24">
        <f>SUM(Consumidor!AI194:AI205)/SUM(Consumidor!AI182:AI193)-1</f>
        <v>-0.14359133241723221</v>
      </c>
    </row>
    <row r="206" spans="1:35" x14ac:dyDescent="0.35">
      <c r="A206" s="32">
        <v>45200</v>
      </c>
      <c r="B206" s="22">
        <f>SUM(Consumidor!B195:B206)/SUM(Consumidor!B183:B194)-1</f>
        <v>-0.15053274086007873</v>
      </c>
      <c r="C206" s="23">
        <f>SUM(Consumidor!C195:C206)/SUM(Consumidor!C183:C194)-1</f>
        <v>-0.17536364802790516</v>
      </c>
      <c r="D206" s="23">
        <f>SUM(Consumidor!D195:D206)/SUM(Consumidor!D183:D194)-1</f>
        <v>-0.11967847358907013</v>
      </c>
      <c r="E206" s="23">
        <f>SUM(Consumidor!E195:E206)/SUM(Consumidor!E183:E194)-1</f>
        <v>-0.23281405912910091</v>
      </c>
      <c r="F206" s="23">
        <f>SUM(Consumidor!F195:F206)/SUM(Consumidor!F183:F194)-1</f>
        <v>-0.16219373491310585</v>
      </c>
      <c r="G206" s="23">
        <f>SUM(Consumidor!G195:G206)/SUM(Consumidor!G183:G194)-1</f>
        <v>-0.16740256042688284</v>
      </c>
      <c r="H206" s="23">
        <f>SUM(Consumidor!H195:H206)/SUM(Consumidor!H183:H194)-1</f>
        <v>-0.22659401333229812</v>
      </c>
      <c r="I206" s="23">
        <f>SUM(Consumidor!I195:I206)/SUM(Consumidor!I183:I194)-1</f>
        <v>-9.4351025077303419E-2</v>
      </c>
      <c r="J206" s="23">
        <f>SUM(Consumidor!J195:J206)/SUM(Consumidor!J183:J194)-1</f>
        <v>-0.15121669703248264</v>
      </c>
      <c r="K206" s="23">
        <f>SUM(Consumidor!K195:K206)/SUM(Consumidor!K183:K194)-1</f>
        <v>-0.14150651129596825</v>
      </c>
      <c r="L206" s="23">
        <f>SUM(Consumidor!L195:L206)/SUM(Consumidor!L183:L194)-1</f>
        <v>-0.12436391472800767</v>
      </c>
      <c r="M206" s="23">
        <f>SUM(Consumidor!M195:M206)/SUM(Consumidor!M183:M194)-1</f>
        <v>-0.16065152878049682</v>
      </c>
      <c r="N206" s="23">
        <f>SUM(Consumidor!N195:N206)/SUM(Consumidor!N183:N194)-1</f>
        <v>-0.16956076580780954</v>
      </c>
      <c r="O206" s="23">
        <f>SUM(Consumidor!O195:O206)/SUM(Consumidor!O183:O194)-1</f>
        <v>-0.17002688188800974</v>
      </c>
      <c r="P206" s="23">
        <f>SUM(Consumidor!P195:P206)/SUM(Consumidor!P183:P194)-1</f>
        <v>-0.15171956425988065</v>
      </c>
      <c r="Q206" s="23">
        <f>SUM(Consumidor!Q195:Q206)/SUM(Consumidor!Q183:Q194)-1</f>
        <v>-0.16864672900736688</v>
      </c>
      <c r="R206" s="23">
        <f>SUM(Consumidor!R195:R206)/SUM(Consumidor!R183:R194)-1</f>
        <v>-0.16624327377834669</v>
      </c>
      <c r="S206" s="23">
        <f>SUM(Consumidor!S195:S206)/SUM(Consumidor!S183:S194)-1</f>
        <v>-0.10167448783754729</v>
      </c>
      <c r="T206" s="23">
        <f>SUM(Consumidor!T195:T206)/SUM(Consumidor!T183:T194)-1</f>
        <v>-0.22062120523431983</v>
      </c>
      <c r="U206" s="23">
        <f>SUM(Consumidor!U195:U206)/SUM(Consumidor!U183:U194)-1</f>
        <v>-0.17991468481186357</v>
      </c>
      <c r="V206" s="23">
        <f>SUM(Consumidor!V195:V206)/SUM(Consumidor!V183:V194)-1</f>
        <v>-9.8029785125751667E-2</v>
      </c>
      <c r="W206" s="23">
        <f>SUM(Consumidor!W195:W206)/SUM(Consumidor!W183:W194)-1</f>
        <v>-0.14259878154696748</v>
      </c>
      <c r="X206" s="23">
        <f>SUM(Consumidor!X195:X206)/SUM(Consumidor!X183:X194)-1</f>
        <v>-7.6226080049240919E-2</v>
      </c>
      <c r="Y206" s="23">
        <f>SUM(Consumidor!Y195:Y206)/SUM(Consumidor!Y183:Y194)-1</f>
        <v>-6.2421119343344822E-2</v>
      </c>
      <c r="Z206" s="23">
        <f>SUM(Consumidor!Z195:Z206)/SUM(Consumidor!Z183:Z194)-1</f>
        <v>-0.13890970266940283</v>
      </c>
      <c r="AA206" s="23">
        <f>SUM(Consumidor!AA195:AA206)/SUM(Consumidor!AA183:AA194)-1</f>
        <v>-0.10873434075619315</v>
      </c>
      <c r="AB206" s="23">
        <f>SUM(Consumidor!AB195:AB206)/SUM(Consumidor!AB183:AB194)-1</f>
        <v>-0.10924299215655797</v>
      </c>
      <c r="AC206" s="22">
        <f>SUM(Consumidor!AC195:AC206)/SUM(Consumidor!AC183:AC194)-1</f>
        <v>-0.15594639004847644</v>
      </c>
      <c r="AD206" s="23">
        <f>SUM(Consumidor!AD195:AD206)/SUM(Consumidor!AD183:AD194)-1</f>
        <v>-0.14522263318056416</v>
      </c>
      <c r="AE206" s="23">
        <f>SUM(Consumidor!AE195:AE206)/SUM(Consumidor!AE183:AE194)-1</f>
        <v>-0.12666813926885434</v>
      </c>
      <c r="AF206" s="23">
        <f>SUM(Consumidor!AF195:AF206)/SUM(Consumidor!AF183:AF194)-1</f>
        <v>-0.12023579915911442</v>
      </c>
      <c r="AG206" s="23">
        <f>SUM(Consumidor!AG195:AG206)/SUM(Consumidor!AG183:AG194)-1</f>
        <v>-0.11625212238534055</v>
      </c>
      <c r="AH206" s="24">
        <f>SUM(Consumidor!AH195:AH206)/SUM(Consumidor!AH183:AH194)-1</f>
        <v>-0.11214280501892837</v>
      </c>
      <c r="AI206" s="24">
        <f>SUM(Consumidor!AI195:AI206)/SUM(Consumidor!AI183:AI194)-1</f>
        <v>-0.13564297258210312</v>
      </c>
    </row>
    <row r="207" spans="1:35" x14ac:dyDescent="0.35">
      <c r="A207" s="32">
        <v>45231</v>
      </c>
      <c r="B207" s="22">
        <f>SUM(Consumidor!B196:B207)/SUM(Consumidor!B184:B195)-1</f>
        <v>-0.14099764691935068</v>
      </c>
      <c r="C207" s="23">
        <f>SUM(Consumidor!C196:C207)/SUM(Consumidor!C184:C195)-1</f>
        <v>-0.15527205460757054</v>
      </c>
      <c r="D207" s="23">
        <f>SUM(Consumidor!D196:D207)/SUM(Consumidor!D184:D195)-1</f>
        <v>-9.8621646797690032E-2</v>
      </c>
      <c r="E207" s="23">
        <f>SUM(Consumidor!E196:E207)/SUM(Consumidor!E184:E195)-1</f>
        <v>-0.21463198463755562</v>
      </c>
      <c r="F207" s="23">
        <f>SUM(Consumidor!F196:F207)/SUM(Consumidor!F184:F195)-1</f>
        <v>-0.14671100766961143</v>
      </c>
      <c r="G207" s="23">
        <f>SUM(Consumidor!G196:G207)/SUM(Consumidor!G184:G195)-1</f>
        <v>-0.15815795393044541</v>
      </c>
      <c r="H207" s="23">
        <f>SUM(Consumidor!H196:H207)/SUM(Consumidor!H184:H195)-1</f>
        <v>-0.21270688678702221</v>
      </c>
      <c r="I207" s="23">
        <f>SUM(Consumidor!I196:I207)/SUM(Consumidor!I184:I195)-1</f>
        <v>-8.0260869502754906E-2</v>
      </c>
      <c r="J207" s="23">
        <f>SUM(Consumidor!J196:J207)/SUM(Consumidor!J184:J195)-1</f>
        <v>-0.13376350315199692</v>
      </c>
      <c r="K207" s="23">
        <f>SUM(Consumidor!K196:K207)/SUM(Consumidor!K184:K195)-1</f>
        <v>-0.12760178260590671</v>
      </c>
      <c r="L207" s="23">
        <f>SUM(Consumidor!L196:L207)/SUM(Consumidor!L184:L195)-1</f>
        <v>-0.11165586642135517</v>
      </c>
      <c r="M207" s="23">
        <f>SUM(Consumidor!M196:M207)/SUM(Consumidor!M184:M195)-1</f>
        <v>-0.14058401537383813</v>
      </c>
      <c r="N207" s="23">
        <f>SUM(Consumidor!N196:N207)/SUM(Consumidor!N184:N195)-1</f>
        <v>-0.14461065674565254</v>
      </c>
      <c r="O207" s="23">
        <f>SUM(Consumidor!O196:O207)/SUM(Consumidor!O184:O195)-1</f>
        <v>-0.16127703685121875</v>
      </c>
      <c r="P207" s="23">
        <f>SUM(Consumidor!P196:P207)/SUM(Consumidor!P184:P195)-1</f>
        <v>-0.13753949515870301</v>
      </c>
      <c r="Q207" s="23">
        <f>SUM(Consumidor!Q196:Q207)/SUM(Consumidor!Q184:Q195)-1</f>
        <v>-0.15553009391488226</v>
      </c>
      <c r="R207" s="23">
        <f>SUM(Consumidor!R196:R207)/SUM(Consumidor!R184:R195)-1</f>
        <v>-0.15009896233808351</v>
      </c>
      <c r="S207" s="23">
        <f>SUM(Consumidor!S196:S207)/SUM(Consumidor!S184:S195)-1</f>
        <v>-8.570918376923975E-2</v>
      </c>
      <c r="T207" s="23">
        <f>SUM(Consumidor!T196:T207)/SUM(Consumidor!T184:T195)-1</f>
        <v>-0.20272165120559793</v>
      </c>
      <c r="U207" s="23">
        <f>SUM(Consumidor!U196:U207)/SUM(Consumidor!U184:U195)-1</f>
        <v>-0.16764412103912485</v>
      </c>
      <c r="V207" s="23">
        <f>SUM(Consumidor!V196:V207)/SUM(Consumidor!V184:V195)-1</f>
        <v>-8.2161091573572875E-2</v>
      </c>
      <c r="W207" s="23">
        <f>SUM(Consumidor!W196:W207)/SUM(Consumidor!W184:W195)-1</f>
        <v>-0.13226250718797838</v>
      </c>
      <c r="X207" s="23">
        <f>SUM(Consumidor!X196:X207)/SUM(Consumidor!X184:X195)-1</f>
        <v>-6.7580205152395822E-2</v>
      </c>
      <c r="Y207" s="23">
        <f>SUM(Consumidor!Y196:Y207)/SUM(Consumidor!Y184:Y195)-1</f>
        <v>-4.9767943132111303E-2</v>
      </c>
      <c r="Z207" s="23">
        <f>SUM(Consumidor!Z196:Z207)/SUM(Consumidor!Z184:Z195)-1</f>
        <v>-0.12934251805153962</v>
      </c>
      <c r="AA207" s="23">
        <f>SUM(Consumidor!AA196:AA207)/SUM(Consumidor!AA184:AA195)-1</f>
        <v>-0.10031961723053717</v>
      </c>
      <c r="AB207" s="23">
        <f>SUM(Consumidor!AB196:AB207)/SUM(Consumidor!AB184:AB195)-1</f>
        <v>-9.9688603398318865E-2</v>
      </c>
      <c r="AC207" s="22">
        <f>SUM(Consumidor!AC196:AC207)/SUM(Consumidor!AC184:AC195)-1</f>
        <v>-0.14394144580474588</v>
      </c>
      <c r="AD207" s="23">
        <f>SUM(Consumidor!AD196:AD207)/SUM(Consumidor!AD184:AD195)-1</f>
        <v>-0.13137201981252167</v>
      </c>
      <c r="AE207" s="23">
        <f>SUM(Consumidor!AE196:AE207)/SUM(Consumidor!AE184:AE195)-1</f>
        <v>-0.11381845137995328</v>
      </c>
      <c r="AF207" s="23">
        <f>SUM(Consumidor!AF196:AF207)/SUM(Consumidor!AF184:AF195)-1</f>
        <v>-0.10779153639846961</v>
      </c>
      <c r="AG207" s="23">
        <f>SUM(Consumidor!AG196:AG207)/SUM(Consumidor!AG184:AG195)-1</f>
        <v>-0.10428550111088386</v>
      </c>
      <c r="AH207" s="24">
        <f>SUM(Consumidor!AH196:AH207)/SUM(Consumidor!AH184:AH195)-1</f>
        <v>-0.10007641547190227</v>
      </c>
      <c r="AI207" s="24">
        <f>SUM(Consumidor!AI196:AI207)/SUM(Consumidor!AI184:AI195)-1</f>
        <v>-0.12261302308527966</v>
      </c>
    </row>
    <row r="208" spans="1:35" ht="15" thickBot="1" x14ac:dyDescent="0.4">
      <c r="A208" s="33">
        <v>45261</v>
      </c>
      <c r="B208" s="25">
        <f>SUM(Consumidor!B197:B208)/SUM(Consumidor!B185:B196)-1</f>
        <v>-0.11509446742926455</v>
      </c>
      <c r="C208" s="26">
        <f>SUM(Consumidor!C197:C208)/SUM(Consumidor!C185:C196)-1</f>
        <v>-0.11360974288647518</v>
      </c>
      <c r="D208" s="26">
        <f>SUM(Consumidor!D197:D208)/SUM(Consumidor!D185:D196)-1</f>
        <v>-7.3661489462772733E-2</v>
      </c>
      <c r="E208" s="26">
        <f>SUM(Consumidor!E197:E208)/SUM(Consumidor!E185:E196)-1</f>
        <v>-0.17538247055635903</v>
      </c>
      <c r="F208" s="26">
        <f>SUM(Consumidor!F197:F208)/SUM(Consumidor!F185:F196)-1</f>
        <v>-0.11543685053358677</v>
      </c>
      <c r="G208" s="26">
        <f>SUM(Consumidor!G197:G208)/SUM(Consumidor!G185:G196)-1</f>
        <v>-0.13134115640338395</v>
      </c>
      <c r="H208" s="26">
        <f>SUM(Consumidor!H197:H208)/SUM(Consumidor!H185:H196)-1</f>
        <v>-0.17737282871418758</v>
      </c>
      <c r="I208" s="26">
        <f>SUM(Consumidor!I197:I208)/SUM(Consumidor!I185:I196)-1</f>
        <v>-4.5318744782718245E-2</v>
      </c>
      <c r="J208" s="26">
        <f>SUM(Consumidor!J197:J208)/SUM(Consumidor!J185:J196)-1</f>
        <v>-9.2542426935426692E-2</v>
      </c>
      <c r="K208" s="26">
        <f>SUM(Consumidor!K197:K208)/SUM(Consumidor!K185:K196)-1</f>
        <v>-0.1006810054611782</v>
      </c>
      <c r="L208" s="26">
        <f>SUM(Consumidor!L197:L208)/SUM(Consumidor!L185:L196)-1</f>
        <v>-7.3402359929566674E-2</v>
      </c>
      <c r="M208" s="26">
        <f>SUM(Consumidor!M197:M208)/SUM(Consumidor!M185:M196)-1</f>
        <v>-0.10939233095070311</v>
      </c>
      <c r="N208" s="26">
        <f>SUM(Consumidor!N197:N208)/SUM(Consumidor!N185:N196)-1</f>
        <v>-0.11522695602943922</v>
      </c>
      <c r="O208" s="26">
        <f>SUM(Consumidor!O197:O208)/SUM(Consumidor!O185:O196)-1</f>
        <v>-0.13442118866951314</v>
      </c>
      <c r="P208" s="26">
        <f>SUM(Consumidor!P197:P208)/SUM(Consumidor!P185:P196)-1</f>
        <v>-0.10957344610601483</v>
      </c>
      <c r="Q208" s="26">
        <f>SUM(Consumidor!Q197:Q208)/SUM(Consumidor!Q185:Q196)-1</f>
        <v>-0.12795704318892964</v>
      </c>
      <c r="R208" s="26">
        <f>SUM(Consumidor!R197:R208)/SUM(Consumidor!R185:R196)-1</f>
        <v>-0.11271709532006979</v>
      </c>
      <c r="S208" s="26">
        <f>SUM(Consumidor!S197:S208)/SUM(Consumidor!S185:S196)-1</f>
        <v>-4.9264807282969114E-2</v>
      </c>
      <c r="T208" s="26">
        <f>SUM(Consumidor!T197:T208)/SUM(Consumidor!T185:T196)-1</f>
        <v>-0.17029669719893359</v>
      </c>
      <c r="U208" s="26">
        <f>SUM(Consumidor!U197:U208)/SUM(Consumidor!U185:U196)-1</f>
        <v>-0.13739536304865552</v>
      </c>
      <c r="V208" s="26">
        <f>SUM(Consumidor!V197:V208)/SUM(Consumidor!V185:V196)-1</f>
        <v>-5.1128361610814022E-2</v>
      </c>
      <c r="W208" s="26">
        <f>SUM(Consumidor!W197:W208)/SUM(Consumidor!W185:W196)-1</f>
        <v>-0.10177197793551751</v>
      </c>
      <c r="X208" s="26">
        <f>SUM(Consumidor!X197:X208)/SUM(Consumidor!X185:X196)-1</f>
        <v>-3.8483267958210998E-2</v>
      </c>
      <c r="Y208" s="26">
        <f>SUM(Consumidor!Y197:Y208)/SUM(Consumidor!Y185:Y196)-1</f>
        <v>-1.6718227997405744E-2</v>
      </c>
      <c r="Z208" s="26">
        <f>SUM(Consumidor!Z197:Z208)/SUM(Consumidor!Z185:Z196)-1</f>
        <v>-9.3286422542574132E-2</v>
      </c>
      <c r="AA208" s="26">
        <f>SUM(Consumidor!AA197:AA208)/SUM(Consumidor!AA185:AA196)-1</f>
        <v>-7.2552064613053413E-2</v>
      </c>
      <c r="AB208" s="26">
        <f>SUM(Consumidor!AB197:AB208)/SUM(Consumidor!AB185:AB196)-1</f>
        <v>-7.1492244905188573E-2</v>
      </c>
      <c r="AC208" s="25">
        <f>SUM(Consumidor!AC197:AC208)/SUM(Consumidor!AC185:AC196)-1</f>
        <v>-0.11427814495604371</v>
      </c>
      <c r="AD208" s="26">
        <f>SUM(Consumidor!AD197:AD208)/SUM(Consumidor!AD185:AD196)-1</f>
        <v>-9.8535199078618185E-2</v>
      </c>
      <c r="AE208" s="26">
        <f>SUM(Consumidor!AE197:AE208)/SUM(Consumidor!AE185:AE196)-1</f>
        <v>-8.2442463665565069E-2</v>
      </c>
      <c r="AF208" s="26">
        <f>SUM(Consumidor!AF197:AF208)/SUM(Consumidor!AF185:AF196)-1</f>
        <v>-7.7322806807514799E-2</v>
      </c>
      <c r="AG208" s="26">
        <f>SUM(Consumidor!AG197:AG208)/SUM(Consumidor!AG185:AG196)-1</f>
        <v>-7.4302982802213036E-2</v>
      </c>
      <c r="AH208" s="27">
        <f>SUM(Consumidor!AH197:AH208)/SUM(Consumidor!AH185:AH196)-1</f>
        <v>-7.0617382382421656E-2</v>
      </c>
      <c r="AI208" s="27">
        <f>SUM(Consumidor!AI197:AI208)/SUM(Consumidor!AI185:AI196)-1</f>
        <v>-9.108143736032881E-2</v>
      </c>
    </row>
    <row r="209" spans="1:35" x14ac:dyDescent="0.35">
      <c r="A209" s="31">
        <v>45292</v>
      </c>
      <c r="B209" s="28">
        <f>SUM(Consumidor!B198:B209)/SUM(Consumidor!B186:B197)-1</f>
        <v>-0.11142220162259242</v>
      </c>
      <c r="C209" s="29">
        <f>SUM(Consumidor!C198:C209)/SUM(Consumidor!C186:C197)-1</f>
        <v>-9.7812656132740483E-2</v>
      </c>
      <c r="D209" s="29">
        <f>SUM(Consumidor!D198:D209)/SUM(Consumidor!D186:D197)-1</f>
        <v>-8.5172318558321303E-2</v>
      </c>
      <c r="E209" s="29">
        <f>SUM(Consumidor!E198:E209)/SUM(Consumidor!E186:E197)-1</f>
        <v>-0.15700345745058952</v>
      </c>
      <c r="F209" s="29">
        <f>SUM(Consumidor!F198:F209)/SUM(Consumidor!F186:F197)-1</f>
        <v>-0.11449928556815292</v>
      </c>
      <c r="G209" s="29">
        <f>SUM(Consumidor!G198:G209)/SUM(Consumidor!G186:G197)-1</f>
        <v>-0.13715609518344718</v>
      </c>
      <c r="H209" s="29">
        <f>SUM(Consumidor!H198:H209)/SUM(Consumidor!H186:H197)-1</f>
        <v>-0.16862675530421856</v>
      </c>
      <c r="I209" s="29">
        <f>SUM(Consumidor!I198:I209)/SUM(Consumidor!I186:I197)-1</f>
        <v>-4.4092009548414413E-2</v>
      </c>
      <c r="J209" s="29">
        <f>SUM(Consumidor!J198:J209)/SUM(Consumidor!J186:J197)-1</f>
        <v>-8.4675455229025864E-2</v>
      </c>
      <c r="K209" s="29">
        <f>SUM(Consumidor!K198:K209)/SUM(Consumidor!K186:K197)-1</f>
        <v>-0.10805405287849179</v>
      </c>
      <c r="L209" s="29">
        <f>SUM(Consumidor!L198:L209)/SUM(Consumidor!L186:L197)-1</f>
        <v>-7.2681722546428684E-2</v>
      </c>
      <c r="M209" s="29">
        <f>SUM(Consumidor!M198:M209)/SUM(Consumidor!M186:M197)-1</f>
        <v>-0.10977381664291486</v>
      </c>
      <c r="N209" s="29">
        <f>SUM(Consumidor!N198:N209)/SUM(Consumidor!N186:N197)-1</f>
        <v>-0.11066739016193761</v>
      </c>
      <c r="O209" s="29">
        <f>SUM(Consumidor!O198:O209)/SUM(Consumidor!O186:O197)-1</f>
        <v>-0.13908545962582231</v>
      </c>
      <c r="P209" s="29">
        <f>SUM(Consumidor!P198:P209)/SUM(Consumidor!P186:P197)-1</f>
        <v>-0.11081331447322462</v>
      </c>
      <c r="Q209" s="29">
        <f>SUM(Consumidor!Q198:Q209)/SUM(Consumidor!Q186:Q197)-1</f>
        <v>-0.13097890802594359</v>
      </c>
      <c r="R209" s="29">
        <f>SUM(Consumidor!R198:R209)/SUM(Consumidor!R186:R197)-1</f>
        <v>-0.10410159132805119</v>
      </c>
      <c r="S209" s="29">
        <f>SUM(Consumidor!S198:S209)/SUM(Consumidor!S186:S197)-1</f>
        <v>-4.8508405525754195E-2</v>
      </c>
      <c r="T209" s="29">
        <f>SUM(Consumidor!T198:T209)/SUM(Consumidor!T186:T197)-1</f>
        <v>-0.1715045422800352</v>
      </c>
      <c r="U209" s="29">
        <f>SUM(Consumidor!U198:U209)/SUM(Consumidor!U186:U197)-1</f>
        <v>-0.13511703454992074</v>
      </c>
      <c r="V209" s="29">
        <f>SUM(Consumidor!V198:V209)/SUM(Consumidor!V186:V197)-1</f>
        <v>-5.095262326818617E-2</v>
      </c>
      <c r="W209" s="29">
        <f>SUM(Consumidor!W198:W209)/SUM(Consumidor!W186:W197)-1</f>
        <v>-0.10132039162542006</v>
      </c>
      <c r="X209" s="29">
        <f>SUM(Consumidor!X198:X209)/SUM(Consumidor!X186:X197)-1</f>
        <v>-4.3781354633631864E-2</v>
      </c>
      <c r="Y209" s="29">
        <f>SUM(Consumidor!Y198:Y209)/SUM(Consumidor!Y186:Y197)-1</f>
        <v>-1.9056328729092908E-2</v>
      </c>
      <c r="Z209" s="29">
        <f>SUM(Consumidor!Z198:Z209)/SUM(Consumidor!Z186:Z197)-1</f>
        <v>-9.2576981910549971E-2</v>
      </c>
      <c r="AA209" s="29">
        <f>SUM(Consumidor!AA198:AA209)/SUM(Consumidor!AA186:AA197)-1</f>
        <v>-7.9901292877596841E-2</v>
      </c>
      <c r="AB209" s="30">
        <f>SUM(Consumidor!AB198:AB209)/SUM(Consumidor!AB186:AB197)-1</f>
        <v>-8.1340149613819857E-2</v>
      </c>
      <c r="AC209" s="28">
        <f>SUM(Consumidor!AC198:AC209)/SUM(Consumidor!AC186:AC197)-1</f>
        <v>-0.11768208358767251</v>
      </c>
      <c r="AD209" s="29">
        <f>SUM(Consumidor!AD198:AD209)/SUM(Consumidor!AD186:AD197)-1</f>
        <v>-9.9791957461459746E-2</v>
      </c>
      <c r="AE209" s="29">
        <f>SUM(Consumidor!AE198:AE209)/SUM(Consumidor!AE186:AE197)-1</f>
        <v>-8.4422064486582404E-2</v>
      </c>
      <c r="AF209" s="29">
        <f>SUM(Consumidor!AF198:AF209)/SUM(Consumidor!AF186:AF197)-1</f>
        <v>-8.0463398690940213E-2</v>
      </c>
      <c r="AG209" s="29">
        <f>SUM(Consumidor!AG198:AG209)/SUM(Consumidor!AG186:AG197)-1</f>
        <v>-7.7846812803793131E-2</v>
      </c>
      <c r="AH209" s="30">
        <f>SUM(Consumidor!AH198:AH209)/SUM(Consumidor!AH186:AH197)-1</f>
        <v>-7.570431528030408E-2</v>
      </c>
      <c r="AI209" s="34">
        <f>SUM(Consumidor!AI198:AI209)/SUM(Consumidor!AI186:AI197)-1</f>
        <v>-9.3174754685895533E-2</v>
      </c>
    </row>
    <row r="210" spans="1:35" x14ac:dyDescent="0.35">
      <c r="A210" s="32">
        <v>45323</v>
      </c>
      <c r="B210" s="22">
        <f>SUM(Consumidor!B199:B210)/SUM(Consumidor!B187:B198)-1</f>
        <v>-0.10436937490148446</v>
      </c>
      <c r="C210" s="23">
        <f>SUM(Consumidor!C199:C210)/SUM(Consumidor!C187:C198)-1</f>
        <v>-7.1537239933607166E-2</v>
      </c>
      <c r="D210" s="23">
        <f>SUM(Consumidor!D199:D210)/SUM(Consumidor!D187:D198)-1</f>
        <v>-8.1751605487787926E-2</v>
      </c>
      <c r="E210" s="23">
        <f>SUM(Consumidor!E199:E210)/SUM(Consumidor!E187:E198)-1</f>
        <v>-0.12915490959611708</v>
      </c>
      <c r="F210" s="23">
        <f>SUM(Consumidor!F199:F210)/SUM(Consumidor!F187:F198)-1</f>
        <v>-9.8133710270177921E-2</v>
      </c>
      <c r="G210" s="23">
        <f>SUM(Consumidor!G199:G210)/SUM(Consumidor!G187:G198)-1</f>
        <v>-0.12709035510758726</v>
      </c>
      <c r="H210" s="23">
        <f>SUM(Consumidor!H199:H210)/SUM(Consumidor!H187:H198)-1</f>
        <v>-0.15462971165892647</v>
      </c>
      <c r="I210" s="23">
        <f>SUM(Consumidor!I199:I210)/SUM(Consumidor!I187:I198)-1</f>
        <v>-3.1395887170976189E-2</v>
      </c>
      <c r="J210" s="23">
        <f>SUM(Consumidor!J199:J210)/SUM(Consumidor!J187:J198)-1</f>
        <v>-6.9798077650458978E-2</v>
      </c>
      <c r="K210" s="23">
        <f>SUM(Consumidor!K199:K210)/SUM(Consumidor!K187:K198)-1</f>
        <v>-9.5920829771105276E-2</v>
      </c>
      <c r="L210" s="23">
        <f>SUM(Consumidor!L199:L210)/SUM(Consumidor!L187:L198)-1</f>
        <v>-5.8272187652507745E-2</v>
      </c>
      <c r="M210" s="23">
        <f>SUM(Consumidor!M199:M210)/SUM(Consumidor!M187:M198)-1</f>
        <v>-9.692435685503209E-2</v>
      </c>
      <c r="N210" s="23">
        <f>SUM(Consumidor!N199:N210)/SUM(Consumidor!N187:N198)-1</f>
        <v>-8.742633466999794E-2</v>
      </c>
      <c r="O210" s="23">
        <f>SUM(Consumidor!O199:O210)/SUM(Consumidor!O187:O198)-1</f>
        <v>-0.13027586693401139</v>
      </c>
      <c r="P210" s="23">
        <f>SUM(Consumidor!P199:P210)/SUM(Consumidor!P187:P198)-1</f>
        <v>-9.6742190457226651E-2</v>
      </c>
      <c r="Q210" s="23">
        <f>SUM(Consumidor!Q199:Q210)/SUM(Consumidor!Q187:Q198)-1</f>
        <v>-0.11856547638720139</v>
      </c>
      <c r="R210" s="23">
        <f>SUM(Consumidor!R199:R210)/SUM(Consumidor!R187:R198)-1</f>
        <v>-8.5176184568493185E-2</v>
      </c>
      <c r="S210" s="23">
        <f>SUM(Consumidor!S199:S210)/SUM(Consumidor!S187:S198)-1</f>
        <v>-4.4458322685559049E-2</v>
      </c>
      <c r="T210" s="23">
        <f>SUM(Consumidor!T199:T210)/SUM(Consumidor!T187:T198)-1</f>
        <v>-0.15425432324129407</v>
      </c>
      <c r="U210" s="23">
        <f>SUM(Consumidor!U199:U210)/SUM(Consumidor!U187:U198)-1</f>
        <v>-0.1183819826866559</v>
      </c>
      <c r="V210" s="23">
        <f>SUM(Consumidor!V199:V210)/SUM(Consumidor!V187:V198)-1</f>
        <v>-4.1974353508307471E-2</v>
      </c>
      <c r="W210" s="23">
        <f>SUM(Consumidor!W199:W210)/SUM(Consumidor!W187:W198)-1</f>
        <v>-8.937990015699071E-2</v>
      </c>
      <c r="X210" s="23">
        <f>SUM(Consumidor!X199:X210)/SUM(Consumidor!X187:X198)-1</f>
        <v>-3.7992931490200665E-2</v>
      </c>
      <c r="Y210" s="23">
        <f>SUM(Consumidor!Y199:Y210)/SUM(Consumidor!Y187:Y198)-1</f>
        <v>-1.4172480663660947E-2</v>
      </c>
      <c r="Z210" s="23">
        <f>SUM(Consumidor!Z199:Z210)/SUM(Consumidor!Z187:Z198)-1</f>
        <v>-7.481719119835184E-2</v>
      </c>
      <c r="AA210" s="23">
        <f>SUM(Consumidor!AA199:AA210)/SUM(Consumidor!AA187:AA198)-1</f>
        <v>-7.6189484895300974E-2</v>
      </c>
      <c r="AB210" s="24">
        <f>SUM(Consumidor!AB199:AB210)/SUM(Consumidor!AB187:AB198)-1</f>
        <v>-7.5946375376013342E-2</v>
      </c>
      <c r="AC210" s="22">
        <f>SUM(Consumidor!AC199:AC210)/SUM(Consumidor!AC187:AC198)-1</f>
        <v>-0.10626442669255109</v>
      </c>
      <c r="AD210" s="23">
        <f>SUM(Consumidor!AD199:AD210)/SUM(Consumidor!AD187:AD198)-1</f>
        <v>-8.8112278497767926E-2</v>
      </c>
      <c r="AE210" s="23">
        <f>SUM(Consumidor!AE199:AE210)/SUM(Consumidor!AE187:AE198)-1</f>
        <v>-7.5020093513348152E-2</v>
      </c>
      <c r="AF210" s="23">
        <f>SUM(Consumidor!AF199:AF210)/SUM(Consumidor!AF187:AF198)-1</f>
        <v>-7.259307008561755E-2</v>
      </c>
      <c r="AG210" s="23">
        <f>SUM(Consumidor!AG199:AG210)/SUM(Consumidor!AG187:AG198)-1</f>
        <v>-7.0609535043412053E-2</v>
      </c>
      <c r="AH210" s="24">
        <f>SUM(Consumidor!AH199:AH210)/SUM(Consumidor!AH187:AH198)-1</f>
        <v>-6.9505218074219499E-2</v>
      </c>
      <c r="AI210" s="35">
        <f>SUM(Consumidor!AI199:AI210)/SUM(Consumidor!AI187:AI198)-1</f>
        <v>-8.297115308797165E-2</v>
      </c>
    </row>
    <row r="211" spans="1:35" x14ac:dyDescent="0.35">
      <c r="A211" s="32">
        <v>45352</v>
      </c>
      <c r="B211" s="22">
        <f>SUM(Consumidor!B200:B211)/SUM(Consumidor!B188:B199)-1</f>
        <v>-9.6259352863719561E-2</v>
      </c>
      <c r="C211" s="23">
        <f>SUM(Consumidor!C200:C211)/SUM(Consumidor!C188:C199)-1</f>
        <v>-4.5708941185937157E-2</v>
      </c>
      <c r="D211" s="23">
        <f>SUM(Consumidor!D200:D211)/SUM(Consumidor!D188:D199)-1</f>
        <v>-7.5633351591973375E-2</v>
      </c>
      <c r="E211" s="23">
        <f>SUM(Consumidor!E200:E211)/SUM(Consumidor!E188:E199)-1</f>
        <v>-0.10565321517155135</v>
      </c>
      <c r="F211" s="23">
        <f>SUM(Consumidor!F200:F211)/SUM(Consumidor!F188:F199)-1</f>
        <v>-8.9142507783096514E-2</v>
      </c>
      <c r="G211" s="23">
        <f>SUM(Consumidor!G200:G211)/SUM(Consumidor!G188:G199)-1</f>
        <v>-0.11919757745341575</v>
      </c>
      <c r="H211" s="23">
        <f>SUM(Consumidor!H200:H211)/SUM(Consumidor!H188:H199)-1</f>
        <v>-0.15930214113608854</v>
      </c>
      <c r="I211" s="23">
        <f>SUM(Consumidor!I200:I211)/SUM(Consumidor!I188:I199)-1</f>
        <v>-3.0062370328430399E-2</v>
      </c>
      <c r="J211" s="23">
        <f>SUM(Consumidor!J200:J211)/SUM(Consumidor!J188:J199)-1</f>
        <v>-5.7542524604870082E-2</v>
      </c>
      <c r="K211" s="23">
        <f>SUM(Consumidor!K200:K211)/SUM(Consumidor!K188:K199)-1</f>
        <v>-9.3568422002435758E-2</v>
      </c>
      <c r="L211" s="23">
        <f>SUM(Consumidor!L200:L211)/SUM(Consumidor!L188:L199)-1</f>
        <v>-4.8316119998670914E-2</v>
      </c>
      <c r="M211" s="23">
        <f>SUM(Consumidor!M200:M211)/SUM(Consumidor!M188:M199)-1</f>
        <v>-9.0099412587133942E-2</v>
      </c>
      <c r="N211" s="23">
        <f>SUM(Consumidor!N200:N211)/SUM(Consumidor!N188:N199)-1</f>
        <v>-8.2686777234235009E-2</v>
      </c>
      <c r="O211" s="23">
        <f>SUM(Consumidor!O200:O211)/SUM(Consumidor!O188:O199)-1</f>
        <v>-0.12227772502247458</v>
      </c>
      <c r="P211" s="23">
        <f>SUM(Consumidor!P200:P211)/SUM(Consumidor!P188:P199)-1</f>
        <v>-8.9873838464395117E-2</v>
      </c>
      <c r="Q211" s="23">
        <f>SUM(Consumidor!Q200:Q211)/SUM(Consumidor!Q188:Q199)-1</f>
        <v>-0.11014788285417465</v>
      </c>
      <c r="R211" s="23">
        <f>SUM(Consumidor!R200:R211)/SUM(Consumidor!R188:R199)-1</f>
        <v>-7.74871190792219E-2</v>
      </c>
      <c r="S211" s="23">
        <f>SUM(Consumidor!S200:S211)/SUM(Consumidor!S188:S199)-1</f>
        <v>-3.7137485820347149E-2</v>
      </c>
      <c r="T211" s="23">
        <f>SUM(Consumidor!T200:T211)/SUM(Consumidor!T188:T199)-1</f>
        <v>-0.14255992183204003</v>
      </c>
      <c r="U211" s="23">
        <f>SUM(Consumidor!U200:U211)/SUM(Consumidor!U188:U199)-1</f>
        <v>-0.10084369944600591</v>
      </c>
      <c r="V211" s="23">
        <f>SUM(Consumidor!V200:V211)/SUM(Consumidor!V188:V199)-1</f>
        <v>-4.0597056532594156E-2</v>
      </c>
      <c r="W211" s="23">
        <f>SUM(Consumidor!W200:W211)/SUM(Consumidor!W188:W199)-1</f>
        <v>-7.7074187469121758E-2</v>
      </c>
      <c r="X211" s="23">
        <f>SUM(Consumidor!X200:X211)/SUM(Consumidor!X188:X199)-1</f>
        <v>-3.5857305475184953E-2</v>
      </c>
      <c r="Y211" s="23">
        <f>SUM(Consumidor!Y200:Y211)/SUM(Consumidor!Y188:Y199)-1</f>
        <v>-1.3223611014767656E-2</v>
      </c>
      <c r="Z211" s="23">
        <f>SUM(Consumidor!Z200:Z211)/SUM(Consumidor!Z188:Z199)-1</f>
        <v>-5.9754901401446681E-2</v>
      </c>
      <c r="AA211" s="23">
        <f>SUM(Consumidor!AA200:AA211)/SUM(Consumidor!AA188:AA199)-1</f>
        <v>-7.6176095977009584E-2</v>
      </c>
      <c r="AB211" s="24">
        <f>SUM(Consumidor!AB200:AB211)/SUM(Consumidor!AB188:AB199)-1</f>
        <v>-7.8796147166622976E-2</v>
      </c>
      <c r="AC211" s="22">
        <f>SUM(Consumidor!AC200:AC211)/SUM(Consumidor!AC188:AC199)-1</f>
        <v>-9.9850782483464906E-2</v>
      </c>
      <c r="AD211" s="23">
        <f>SUM(Consumidor!AD200:AD211)/SUM(Consumidor!AD188:AD199)-1</f>
        <v>-7.9417327273529015E-2</v>
      </c>
      <c r="AE211" s="23">
        <f>SUM(Consumidor!AE200:AE211)/SUM(Consumidor!AE188:AE199)-1</f>
        <v>-7.0866946083057103E-2</v>
      </c>
      <c r="AF211" s="23">
        <f>SUM(Consumidor!AF200:AF211)/SUM(Consumidor!AF188:AF199)-1</f>
        <v>-7.0371344095715105E-2</v>
      </c>
      <c r="AG211" s="23">
        <f>SUM(Consumidor!AG200:AG211)/SUM(Consumidor!AG188:AG199)-1</f>
        <v>-6.9781142438081201E-2</v>
      </c>
      <c r="AH211" s="24">
        <f>SUM(Consumidor!AH200:AH211)/SUM(Consumidor!AH188:AH199)-1</f>
        <v>-6.9243740521779951E-2</v>
      </c>
      <c r="AI211" s="35">
        <f>SUM(Consumidor!AI200:AI211)/SUM(Consumidor!AI188:AI199)-1</f>
        <v>-7.7287896597382555E-2</v>
      </c>
    </row>
    <row r="212" spans="1:35" x14ac:dyDescent="0.35">
      <c r="A212" s="32">
        <v>45383</v>
      </c>
      <c r="B212" s="22">
        <f>SUM(Consumidor!B201:B212)/SUM(Consumidor!B189:B200)-1</f>
        <v>-5.7562264764453253E-2</v>
      </c>
      <c r="C212" s="23">
        <f>SUM(Consumidor!C201:C212)/SUM(Consumidor!C189:C200)-1</f>
        <v>-7.6791321454965367E-3</v>
      </c>
      <c r="D212" s="23">
        <f>SUM(Consumidor!D201:D212)/SUM(Consumidor!D189:D200)-1</f>
        <v>-3.8452167883571087E-2</v>
      </c>
      <c r="E212" s="23">
        <f>SUM(Consumidor!E201:E212)/SUM(Consumidor!E189:E200)-1</f>
        <v>-5.7677037732591696E-2</v>
      </c>
      <c r="F212" s="23">
        <f>SUM(Consumidor!F201:F212)/SUM(Consumidor!F189:F200)-1</f>
        <v>-5.3048853022972575E-2</v>
      </c>
      <c r="G212" s="23">
        <f>SUM(Consumidor!G201:G212)/SUM(Consumidor!G189:G200)-1</f>
        <v>-8.6300381167362827E-2</v>
      </c>
      <c r="H212" s="23">
        <f>SUM(Consumidor!H201:H212)/SUM(Consumidor!H189:H200)-1</f>
        <v>-0.14119435399369773</v>
      </c>
      <c r="I212" s="23">
        <f>SUM(Consumidor!I201:I212)/SUM(Consumidor!I189:I200)-1</f>
        <v>2.3110157483796634E-3</v>
      </c>
      <c r="J212" s="23">
        <f>SUM(Consumidor!J201:J212)/SUM(Consumidor!J189:J200)-1</f>
        <v>-2.6347370893933908E-2</v>
      </c>
      <c r="K212" s="23">
        <f>SUM(Consumidor!K201:K212)/SUM(Consumidor!K189:K200)-1</f>
        <v>-6.2583608564232951E-2</v>
      </c>
      <c r="L212" s="23">
        <f>SUM(Consumidor!L201:L212)/SUM(Consumidor!L189:L200)-1</f>
        <v>-1.6092272542915231E-2</v>
      </c>
      <c r="M212" s="23">
        <f>SUM(Consumidor!M201:M212)/SUM(Consumidor!M189:M200)-1</f>
        <v>-5.6353642710623375E-2</v>
      </c>
      <c r="N212" s="23">
        <f>SUM(Consumidor!N201:N212)/SUM(Consumidor!N189:N200)-1</f>
        <v>-5.2206497390962947E-2</v>
      </c>
      <c r="O212" s="23">
        <f>SUM(Consumidor!O201:O212)/SUM(Consumidor!O189:O200)-1</f>
        <v>-8.7060417039706683E-2</v>
      </c>
      <c r="P212" s="23">
        <f>SUM(Consumidor!P201:P212)/SUM(Consumidor!P189:P200)-1</f>
        <v>-5.9459708359720254E-2</v>
      </c>
      <c r="Q212" s="23">
        <f>SUM(Consumidor!Q201:Q212)/SUM(Consumidor!Q189:Q200)-1</f>
        <v>-7.7013295866650955E-2</v>
      </c>
      <c r="R212" s="23">
        <f>SUM(Consumidor!R201:R212)/SUM(Consumidor!R189:R200)-1</f>
        <v>-3.8336246609861235E-2</v>
      </c>
      <c r="S212" s="23">
        <f>SUM(Consumidor!S201:S212)/SUM(Consumidor!S189:S200)-1</f>
        <v>-8.6580924024892703E-3</v>
      </c>
      <c r="T212" s="23">
        <f>SUM(Consumidor!T201:T212)/SUM(Consumidor!T189:T200)-1</f>
        <v>-0.10783633004530424</v>
      </c>
      <c r="U212" s="23">
        <f>SUM(Consumidor!U201:U212)/SUM(Consumidor!U189:U200)-1</f>
        <v>-6.8045596642383965E-2</v>
      </c>
      <c r="V212" s="23">
        <f>SUM(Consumidor!V201:V212)/SUM(Consumidor!V189:V200)-1</f>
        <v>-8.2346527947789738E-3</v>
      </c>
      <c r="W212" s="23">
        <f>SUM(Consumidor!W201:W212)/SUM(Consumidor!W189:W200)-1</f>
        <v>-3.171893570802542E-2</v>
      </c>
      <c r="X212" s="23">
        <f>SUM(Consumidor!X201:X212)/SUM(Consumidor!X189:X200)-1</f>
        <v>-8.1947148367181866E-3</v>
      </c>
      <c r="Y212" s="23">
        <f>SUM(Consumidor!Y201:Y212)/SUM(Consumidor!Y189:Y200)-1</f>
        <v>1.444093857362061E-2</v>
      </c>
      <c r="Z212" s="23">
        <f>SUM(Consumidor!Z201:Z212)/SUM(Consumidor!Z189:Z200)-1</f>
        <v>-2.4198156695945605E-2</v>
      </c>
      <c r="AA212" s="23">
        <f>SUM(Consumidor!AA201:AA212)/SUM(Consumidor!AA189:AA200)-1</f>
        <v>-5.2473881310102777E-2</v>
      </c>
      <c r="AB212" s="24">
        <f>SUM(Consumidor!AB201:AB212)/SUM(Consumidor!AB189:AB200)-1</f>
        <v>-5.3552686777157299E-2</v>
      </c>
      <c r="AC212" s="22">
        <f>SUM(Consumidor!AC201:AC212)/SUM(Consumidor!AC189:AC200)-1</f>
        <v>-6.8275881571931651E-2</v>
      </c>
      <c r="AD212" s="23">
        <f>SUM(Consumidor!AD201:AD212)/SUM(Consumidor!AD189:AD200)-1</f>
        <v>-4.8791727032473364E-2</v>
      </c>
      <c r="AE212" s="23">
        <f>SUM(Consumidor!AE201:AE212)/SUM(Consumidor!AE189:AE200)-1</f>
        <v>-4.1705377485531603E-2</v>
      </c>
      <c r="AF212" s="23">
        <f>SUM(Consumidor!AF201:AF212)/SUM(Consumidor!AF189:AF200)-1</f>
        <v>-4.1953529539574985E-2</v>
      </c>
      <c r="AG212" s="23">
        <f>SUM(Consumidor!AG201:AG212)/SUM(Consumidor!AG189:AG200)-1</f>
        <v>-4.1974628132342762E-2</v>
      </c>
      <c r="AH212" s="24">
        <f>SUM(Consumidor!AH201:AH212)/SUM(Consumidor!AH189:AH200)-1</f>
        <v>-4.2325799242190487E-2</v>
      </c>
      <c r="AI212" s="35">
        <f>SUM(Consumidor!AI201:AI212)/SUM(Consumidor!AI189:AI200)-1</f>
        <v>-4.744506364134804E-2</v>
      </c>
    </row>
    <row r="213" spans="1:35" x14ac:dyDescent="0.35">
      <c r="A213" s="32">
        <v>45413</v>
      </c>
      <c r="B213" s="22">
        <f>SUM(Consumidor!B202:B213)/SUM(Consumidor!B190:B201)-1</f>
        <v>-2.8508215119920299E-2</v>
      </c>
      <c r="C213" s="23">
        <f>SUM(Consumidor!C202:C213)/SUM(Consumidor!C190:C201)-1</f>
        <v>1.7648882382820696E-2</v>
      </c>
      <c r="D213" s="23">
        <f>SUM(Consumidor!D202:D213)/SUM(Consumidor!D190:D201)-1</f>
        <v>-8.2452705640818635E-3</v>
      </c>
      <c r="E213" s="23">
        <f>SUM(Consumidor!E202:E213)/SUM(Consumidor!E190:E201)-1</f>
        <v>-1.8477778678476331E-2</v>
      </c>
      <c r="F213" s="23">
        <f>SUM(Consumidor!F202:F213)/SUM(Consumidor!F190:F201)-1</f>
        <v>-3.2588755581388518E-2</v>
      </c>
      <c r="G213" s="23">
        <f>SUM(Consumidor!G202:G213)/SUM(Consumidor!G190:G201)-1</f>
        <v>-6.6153023756056251E-2</v>
      </c>
      <c r="H213" s="23">
        <f>SUM(Consumidor!H202:H213)/SUM(Consumidor!H190:H201)-1</f>
        <v>-0.10956868565721545</v>
      </c>
      <c r="I213" s="23">
        <f>SUM(Consumidor!I202:I213)/SUM(Consumidor!I190:I201)-1</f>
        <v>2.6364011982562996E-2</v>
      </c>
      <c r="J213" s="23">
        <f>SUM(Consumidor!J202:J213)/SUM(Consumidor!J190:J201)-1</f>
        <v>-9.5556295378917966E-3</v>
      </c>
      <c r="K213" s="23">
        <f>SUM(Consumidor!K202:K213)/SUM(Consumidor!K190:K201)-1</f>
        <v>-4.3274932996684834E-2</v>
      </c>
      <c r="L213" s="23">
        <f>SUM(Consumidor!L202:L213)/SUM(Consumidor!L190:L201)-1</f>
        <v>1.0734381759520684E-3</v>
      </c>
      <c r="M213" s="23">
        <f>SUM(Consumidor!M202:M213)/SUM(Consumidor!M190:M201)-1</f>
        <v>-3.9109022066881605E-2</v>
      </c>
      <c r="N213" s="23">
        <f>SUM(Consumidor!N202:N213)/SUM(Consumidor!N190:N201)-1</f>
        <v>-4.2224275002950007E-2</v>
      </c>
      <c r="O213" s="23">
        <f>SUM(Consumidor!O202:O213)/SUM(Consumidor!O190:O201)-1</f>
        <v>-5.9502492127955331E-2</v>
      </c>
      <c r="P213" s="23">
        <f>SUM(Consumidor!P202:P213)/SUM(Consumidor!P190:P201)-1</f>
        <v>-4.1573965685534064E-2</v>
      </c>
      <c r="Q213" s="23">
        <f>SUM(Consumidor!Q202:Q213)/SUM(Consumidor!Q190:Q201)-1</f>
        <v>-5.8551071755807982E-2</v>
      </c>
      <c r="R213" s="23">
        <f>SUM(Consumidor!R202:R213)/SUM(Consumidor!R190:R201)-1</f>
        <v>-2.0096510431596104E-2</v>
      </c>
      <c r="S213" s="23">
        <f>SUM(Consumidor!S202:S213)/SUM(Consumidor!S190:S201)-1</f>
        <v>2.0162009867277231E-3</v>
      </c>
      <c r="T213" s="23">
        <f>SUM(Consumidor!T202:T213)/SUM(Consumidor!T190:T201)-1</f>
        <v>-8.3694479110904219E-2</v>
      </c>
      <c r="U213" s="23">
        <f>SUM(Consumidor!U202:U213)/SUM(Consumidor!U190:U201)-1</f>
        <v>-4.2895534816123404E-2</v>
      </c>
      <c r="V213" s="23">
        <f>SUM(Consumidor!V202:V213)/SUM(Consumidor!V190:V201)-1</f>
        <v>5.87432271110222E-3</v>
      </c>
      <c r="W213" s="23">
        <f>SUM(Consumidor!W202:W213)/SUM(Consumidor!W190:W201)-1</f>
        <v>-4.6144197453573677E-3</v>
      </c>
      <c r="X213" s="23">
        <f>SUM(Consumidor!X202:X213)/SUM(Consumidor!X190:X201)-1</f>
        <v>-8.9609546800284434E-3</v>
      </c>
      <c r="Y213" s="23">
        <f>SUM(Consumidor!Y202:Y213)/SUM(Consumidor!Y190:Y201)-1</f>
        <v>1.9255382791966369E-2</v>
      </c>
      <c r="Z213" s="23">
        <f>SUM(Consumidor!Z202:Z213)/SUM(Consumidor!Z190:Z201)-1</f>
        <v>-4.705011697490824E-3</v>
      </c>
      <c r="AA213" s="23">
        <f>SUM(Consumidor!AA202:AA213)/SUM(Consumidor!AA190:AA201)-1</f>
        <v>-5.0162396636255879E-2</v>
      </c>
      <c r="AB213" s="24">
        <f>SUM(Consumidor!AB202:AB213)/SUM(Consumidor!AB190:AB201)-1</f>
        <v>-4.454591925735607E-2</v>
      </c>
      <c r="AC213" s="22">
        <f>SUM(Consumidor!AC202:AC213)/SUM(Consumidor!AC190:AC201)-1</f>
        <v>-5.0142613274406056E-2</v>
      </c>
      <c r="AD213" s="23">
        <f>SUM(Consumidor!AD202:AD213)/SUM(Consumidor!AD190:AD201)-1</f>
        <v>-3.3471091214678172E-2</v>
      </c>
      <c r="AE213" s="23">
        <f>SUM(Consumidor!AE202:AE213)/SUM(Consumidor!AE190:AE201)-1</f>
        <v>-3.0577090056919665E-2</v>
      </c>
      <c r="AF213" s="23">
        <f>SUM(Consumidor!AF202:AF213)/SUM(Consumidor!AF190:AF201)-1</f>
        <v>-3.2010443705496772E-2</v>
      </c>
      <c r="AG213" s="23">
        <f>SUM(Consumidor!AG202:AG213)/SUM(Consumidor!AG190:AG201)-1</f>
        <v>-3.3047200911984209E-2</v>
      </c>
      <c r="AH213" s="24">
        <f>SUM(Consumidor!AH202:AH213)/SUM(Consumidor!AH190:AH201)-1</f>
        <v>-3.3466422438845234E-2</v>
      </c>
      <c r="AI213" s="35">
        <f>SUM(Consumidor!AI202:AI213)/SUM(Consumidor!AI190:AI201)-1</f>
        <v>-3.4208995446166068E-2</v>
      </c>
    </row>
    <row r="214" spans="1:35" x14ac:dyDescent="0.35">
      <c r="A214" s="32">
        <v>45444</v>
      </c>
      <c r="B214" s="22">
        <f>SUM(Consumidor!B203:B214)/SUM(Consumidor!B191:B202)-1</f>
        <v>-1.0628765254431016E-2</v>
      </c>
      <c r="C214" s="23">
        <f>SUM(Consumidor!C203:C214)/SUM(Consumidor!C191:C202)-1</f>
        <v>2.7326583501008805E-2</v>
      </c>
      <c r="D214" s="23">
        <f>SUM(Consumidor!D203:D214)/SUM(Consumidor!D191:D202)-1</f>
        <v>3.4373252088593098E-3</v>
      </c>
      <c r="E214" s="23">
        <f>SUM(Consumidor!E203:E214)/SUM(Consumidor!E191:E202)-1</f>
        <v>2.1217639849167025E-3</v>
      </c>
      <c r="F214" s="23">
        <f>SUM(Consumidor!F203:F214)/SUM(Consumidor!F191:F202)-1</f>
        <v>-2.6123197982314994E-2</v>
      </c>
      <c r="G214" s="23">
        <f>SUM(Consumidor!G203:G214)/SUM(Consumidor!G191:G202)-1</f>
        <v>-5.7349877518522052E-2</v>
      </c>
      <c r="H214" s="23">
        <f>SUM(Consumidor!H203:H214)/SUM(Consumidor!H191:H202)-1</f>
        <v>-0.15231090438579753</v>
      </c>
      <c r="I214" s="23">
        <f>SUM(Consumidor!I203:I214)/SUM(Consumidor!I191:I202)-1</f>
        <v>3.2434120333460381E-2</v>
      </c>
      <c r="J214" s="23">
        <f>SUM(Consumidor!J203:J214)/SUM(Consumidor!J191:J202)-1</f>
        <v>6.0034050807282746E-3</v>
      </c>
      <c r="K214" s="23">
        <f>SUM(Consumidor!K203:K214)/SUM(Consumidor!K191:K202)-1</f>
        <v>-3.7793319413654269E-2</v>
      </c>
      <c r="L214" s="23">
        <f>SUM(Consumidor!L203:L214)/SUM(Consumidor!L191:L202)-1</f>
        <v>7.9875154986208674E-3</v>
      </c>
      <c r="M214" s="23">
        <f>SUM(Consumidor!M203:M214)/SUM(Consumidor!M191:M202)-1</f>
        <v>-2.4490825158887897E-2</v>
      </c>
      <c r="N214" s="23">
        <f>SUM(Consumidor!N203:N214)/SUM(Consumidor!N191:N202)-1</f>
        <v>-4.0521436053384874E-2</v>
      </c>
      <c r="O214" s="23">
        <f>SUM(Consumidor!O203:O214)/SUM(Consumidor!O191:O202)-1</f>
        <v>-4.7951761750908539E-2</v>
      </c>
      <c r="P214" s="23">
        <f>SUM(Consumidor!P203:P214)/SUM(Consumidor!P191:P202)-1</f>
        <v>-4.227304224233841E-2</v>
      </c>
      <c r="Q214" s="23">
        <f>SUM(Consumidor!Q203:Q214)/SUM(Consumidor!Q191:Q202)-1</f>
        <v>-5.2374288565144478E-2</v>
      </c>
      <c r="R214" s="23">
        <f>SUM(Consumidor!R203:R214)/SUM(Consumidor!R191:R202)-1</f>
        <v>-1.4239968590205043E-2</v>
      </c>
      <c r="S214" s="23">
        <f>SUM(Consumidor!S203:S214)/SUM(Consumidor!S191:S202)-1</f>
        <v>1.6311695218782507E-3</v>
      </c>
      <c r="T214" s="23">
        <f>SUM(Consumidor!T203:T214)/SUM(Consumidor!T191:T202)-1</f>
        <v>-8.2530928714507068E-2</v>
      </c>
      <c r="U214" s="23">
        <f>SUM(Consumidor!U203:U214)/SUM(Consumidor!U191:U202)-1</f>
        <v>-3.4882593152215868E-2</v>
      </c>
      <c r="V214" s="23">
        <f>SUM(Consumidor!V203:V214)/SUM(Consumidor!V191:V202)-1</f>
        <v>1.00818623519916E-2</v>
      </c>
      <c r="W214" s="23">
        <f>SUM(Consumidor!W203:W214)/SUM(Consumidor!W191:W202)-1</f>
        <v>1.0231878883690149E-2</v>
      </c>
      <c r="X214" s="23">
        <f>SUM(Consumidor!X203:X214)/SUM(Consumidor!X191:X202)-1</f>
        <v>-1.2235871181473845E-2</v>
      </c>
      <c r="Y214" s="23">
        <f>SUM(Consumidor!Y203:Y214)/SUM(Consumidor!Y191:Y202)-1</f>
        <v>1.525541076261816E-2</v>
      </c>
      <c r="Z214" s="23">
        <f>SUM(Consumidor!Z203:Z214)/SUM(Consumidor!Z191:Z202)-1</f>
        <v>-3.7201083055471429E-3</v>
      </c>
      <c r="AA214" s="23">
        <f>SUM(Consumidor!AA203:AA214)/SUM(Consumidor!AA191:AA202)-1</f>
        <v>-4.948621859426372E-2</v>
      </c>
      <c r="AB214" s="24">
        <f>SUM(Consumidor!AB203:AB214)/SUM(Consumidor!AB191:AB202)-1</f>
        <v>-4.6328447315190924E-2</v>
      </c>
      <c r="AC214" s="22">
        <f>SUM(Consumidor!AC203:AC214)/SUM(Consumidor!AC191:AC202)-1</f>
        <v>-4.6762763828662512E-2</v>
      </c>
      <c r="AD214" s="23">
        <f>SUM(Consumidor!AD203:AD214)/SUM(Consumidor!AD191:AD202)-1</f>
        <v>-2.9545611220659684E-2</v>
      </c>
      <c r="AE214" s="23">
        <f>SUM(Consumidor!AE203:AE214)/SUM(Consumidor!AE191:AE202)-1</f>
        <v>-2.8990571343855187E-2</v>
      </c>
      <c r="AF214" s="23">
        <f>SUM(Consumidor!AF203:AF214)/SUM(Consumidor!AF191:AF202)-1</f>
        <v>-3.1648137566785861E-2</v>
      </c>
      <c r="AG214" s="23">
        <f>SUM(Consumidor!AG203:AG214)/SUM(Consumidor!AG191:AG202)-1</f>
        <v>-3.3621708673825301E-2</v>
      </c>
      <c r="AH214" s="24">
        <f>SUM(Consumidor!AH203:AH214)/SUM(Consumidor!AH191:AH202)-1</f>
        <v>-3.4474159003342275E-2</v>
      </c>
      <c r="AI214" s="35">
        <f>SUM(Consumidor!AI203:AI214)/SUM(Consumidor!AI191:AI202)-1</f>
        <v>-3.180546799480144E-2</v>
      </c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3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3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3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3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3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38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0"/>
  <sheetViews>
    <sheetView zoomScaleNormal="100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AI214" sqref="AI214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3" width="12.1796875" style="1" customWidth="1"/>
    <col min="34" max="34" width="12.36328125" style="1" customWidth="1"/>
    <col min="35" max="35" width="9.54296875" style="1" bestFit="1" customWidth="1"/>
    <col min="36" max="16384" width="9.1796875" style="1"/>
  </cols>
  <sheetData>
    <row r="1" spans="1:35" ht="44.5" customHeight="1" x14ac:dyDescent="0.35"/>
    <row r="2" spans="1:35" ht="17.5" customHeight="1" thickBot="1" x14ac:dyDescent="0.4">
      <c r="A2" s="39" t="s">
        <v>43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15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>
        <v>29.857402706578736</v>
      </c>
      <c r="AD5" s="12">
        <v>46.760090402700932</v>
      </c>
      <c r="AE5" s="12">
        <v>53.784530866942518</v>
      </c>
      <c r="AF5" s="12">
        <v>53.521780376174362</v>
      </c>
      <c r="AG5" s="12">
        <v>52.631696422686936</v>
      </c>
      <c r="AH5" s="13">
        <v>52.583421808041784</v>
      </c>
      <c r="AI5" s="13">
        <v>48.341313247302708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>
        <v>26.776234958695305</v>
      </c>
      <c r="AD6" s="16">
        <v>41.787807503318646</v>
      </c>
      <c r="AE6" s="16">
        <v>48.131798293296292</v>
      </c>
      <c r="AF6" s="16">
        <v>48.078420172862927</v>
      </c>
      <c r="AG6" s="16">
        <v>47.493900341360948</v>
      </c>
      <c r="AH6" s="17">
        <v>47.648260709375073</v>
      </c>
      <c r="AI6" s="17">
        <v>43.280967999826096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>
        <v>32.169746588374942</v>
      </c>
      <c r="AD7" s="16">
        <v>50.073828799052599</v>
      </c>
      <c r="AE7" s="16">
        <v>57.440765444346184</v>
      </c>
      <c r="AF7" s="16">
        <v>57.105648300067699</v>
      </c>
      <c r="AG7" s="16">
        <v>55.952707368910438</v>
      </c>
      <c r="AH7" s="17">
        <v>56.227741999375915</v>
      </c>
      <c r="AI7" s="17">
        <v>51.698510481534598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>
        <v>29.487088693133607</v>
      </c>
      <c r="AD8" s="16">
        <v>45.611038032369486</v>
      </c>
      <c r="AE8" s="16">
        <v>52.278012724008619</v>
      </c>
      <c r="AF8" s="16">
        <v>52.386980006641714</v>
      </c>
      <c r="AG8" s="16">
        <v>51.575435931755905</v>
      </c>
      <c r="AH8" s="17">
        <v>52.020778269891167</v>
      </c>
      <c r="AI8" s="17">
        <v>47.157287888852608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>
        <v>33.629567452443254</v>
      </c>
      <c r="AD9" s="16">
        <v>51.31716193219679</v>
      </c>
      <c r="AE9" s="16">
        <v>57.542614920629568</v>
      </c>
      <c r="AF9" s="16">
        <v>57.877399289174477</v>
      </c>
      <c r="AG9" s="16">
        <v>57.375504835243753</v>
      </c>
      <c r="AH9" s="17">
        <v>58.128242182037795</v>
      </c>
      <c r="AI9" s="17">
        <v>52.476854352793048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>
        <v>34.844563244023917</v>
      </c>
      <c r="AD10" s="16">
        <v>53.093234719402815</v>
      </c>
      <c r="AE10" s="16">
        <v>60.850409037319977</v>
      </c>
      <c r="AF10" s="16">
        <v>60.777035424848613</v>
      </c>
      <c r="AG10" s="16">
        <v>60.348362615150066</v>
      </c>
      <c r="AH10" s="17">
        <v>59.660919566456116</v>
      </c>
      <c r="AI10" s="17">
        <v>54.931519987418319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>
        <v>33.066946935463591</v>
      </c>
      <c r="AD11" s="16">
        <v>49.957213508469842</v>
      </c>
      <c r="AE11" s="16">
        <v>56.432454318658721</v>
      </c>
      <c r="AF11" s="16">
        <v>56.633767621412147</v>
      </c>
      <c r="AG11" s="16">
        <v>55.155683546015311</v>
      </c>
      <c r="AH11" s="17">
        <v>55.241402124189484</v>
      </c>
      <c r="AI11" s="17">
        <v>51.297973172211741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>
        <v>39.995983989740182</v>
      </c>
      <c r="AD12" s="16">
        <v>58.235024683116144</v>
      </c>
      <c r="AE12" s="16">
        <v>64.338999648225823</v>
      </c>
      <c r="AF12" s="16">
        <v>64.097885139169378</v>
      </c>
      <c r="AG12" s="16">
        <v>62.77616801944064</v>
      </c>
      <c r="AH12" s="17">
        <v>62.765891012333675</v>
      </c>
      <c r="AI12" s="17">
        <v>59.151498355906881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>
        <v>32.536485810537634</v>
      </c>
      <c r="AD13" s="16">
        <v>46.092260994619394</v>
      </c>
      <c r="AE13" s="16">
        <v>50.845719370850084</v>
      </c>
      <c r="AF13" s="16">
        <v>52.138171475508663</v>
      </c>
      <c r="AG13" s="16">
        <v>51.624767896952307</v>
      </c>
      <c r="AH13" s="17">
        <v>52.624299458996269</v>
      </c>
      <c r="AI13" s="17">
        <v>47.117792506702763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>
        <v>35.747775295801205</v>
      </c>
      <c r="AD14" s="16">
        <v>50.399450751232258</v>
      </c>
      <c r="AE14" s="16">
        <v>55.404595336170225</v>
      </c>
      <c r="AF14" s="16">
        <v>57.034680583805311</v>
      </c>
      <c r="AG14" s="16">
        <v>56.693203699291708</v>
      </c>
      <c r="AH14" s="17">
        <v>56.767703892867281</v>
      </c>
      <c r="AI14" s="17">
        <v>51.467438168578816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>
        <v>34.885051076756014</v>
      </c>
      <c r="AD15" s="16">
        <v>48.961449499061573</v>
      </c>
      <c r="AE15" s="16">
        <v>53.20439477250418</v>
      </c>
      <c r="AF15" s="16">
        <v>55.389829893208876</v>
      </c>
      <c r="AG15" s="16">
        <v>55.813979120515</v>
      </c>
      <c r="AH15" s="17">
        <v>55.119445206519437</v>
      </c>
      <c r="AI15" s="17">
        <v>49.787498002780829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>
        <v>43.042396770778552</v>
      </c>
      <c r="AD16" s="20">
        <v>58.325618991732831</v>
      </c>
      <c r="AE16" s="20">
        <v>60.262284409103671</v>
      </c>
      <c r="AF16" s="20">
        <v>62.971519167797439</v>
      </c>
      <c r="AG16" s="20">
        <v>66.005976141516172</v>
      </c>
      <c r="AH16" s="21">
        <v>64.211882911654044</v>
      </c>
      <c r="AI16" s="21">
        <v>57.908728281224832</v>
      </c>
    </row>
    <row r="17" spans="1:35" x14ac:dyDescent="0.35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>
        <v>35.793182068638785</v>
      </c>
      <c r="AD17" s="12">
        <v>50.476150318033383</v>
      </c>
      <c r="AE17" s="12">
        <v>55.408992703015855</v>
      </c>
      <c r="AF17" s="12">
        <v>56.46350165616397</v>
      </c>
      <c r="AG17" s="12">
        <v>55.318053561770682</v>
      </c>
      <c r="AH17" s="13">
        <v>54.463790756278861</v>
      </c>
      <c r="AI17" s="13">
        <v>51.390799838235701</v>
      </c>
    </row>
    <row r="18" spans="1:35" x14ac:dyDescent="0.35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>
        <v>32.086790406330223</v>
      </c>
      <c r="AD18" s="16">
        <v>45.544415060892625</v>
      </c>
      <c r="AE18" s="16">
        <v>50.439192886192373</v>
      </c>
      <c r="AF18" s="16">
        <v>52.709385349535978</v>
      </c>
      <c r="AG18" s="16">
        <v>52.719194425623151</v>
      </c>
      <c r="AH18" s="17">
        <v>51.369050705371876</v>
      </c>
      <c r="AI18" s="17">
        <v>46.789722445024992</v>
      </c>
    </row>
    <row r="19" spans="1:35" x14ac:dyDescent="0.35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>
        <v>34.123354708581523</v>
      </c>
      <c r="AD19" s="16">
        <v>49.224369592549358</v>
      </c>
      <c r="AE19" s="16">
        <v>54.800209479045783</v>
      </c>
      <c r="AF19" s="16">
        <v>56.337633830458209</v>
      </c>
      <c r="AG19" s="16">
        <v>55.799262745308276</v>
      </c>
      <c r="AH19" s="17">
        <v>55.439910601428544</v>
      </c>
      <c r="AI19" s="17">
        <v>50.518490874078751</v>
      </c>
    </row>
    <row r="20" spans="1:35" x14ac:dyDescent="0.35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>
        <v>40.304471781072415</v>
      </c>
      <c r="AD20" s="16">
        <v>58.853859641001492</v>
      </c>
      <c r="AE20" s="16">
        <v>63.78958365025855</v>
      </c>
      <c r="AF20" s="16">
        <v>64.823141696271975</v>
      </c>
      <c r="AG20" s="16">
        <v>63.674474736201056</v>
      </c>
      <c r="AH20" s="17">
        <v>62.624208790880218</v>
      </c>
      <c r="AI20" s="17">
        <v>59.285109991370099</v>
      </c>
    </row>
    <row r="21" spans="1:35" x14ac:dyDescent="0.35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>
        <v>42.542370885648282</v>
      </c>
      <c r="AD21" s="16">
        <v>61.405673067237544</v>
      </c>
      <c r="AE21" s="16">
        <v>67.358475874571766</v>
      </c>
      <c r="AF21" s="16">
        <v>67.986794981661063</v>
      </c>
      <c r="AG21" s="16">
        <v>66.562256352197934</v>
      </c>
      <c r="AH21" s="17">
        <v>64.602490294612608</v>
      </c>
      <c r="AI21" s="17">
        <v>62.267429396704678</v>
      </c>
    </row>
    <row r="22" spans="1:35" x14ac:dyDescent="0.35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>
        <v>38.528363135760884</v>
      </c>
      <c r="AD22" s="16">
        <v>56.21582558555577</v>
      </c>
      <c r="AE22" s="16">
        <v>60.695406914268233</v>
      </c>
      <c r="AF22" s="16">
        <v>62.395946696103429</v>
      </c>
      <c r="AG22" s="16">
        <v>61.840096287731747</v>
      </c>
      <c r="AH22" s="17">
        <v>65.258599416502136</v>
      </c>
      <c r="AI22" s="17">
        <v>56.65912764529547</v>
      </c>
    </row>
    <row r="23" spans="1:35" x14ac:dyDescent="0.35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>
        <v>37.861162340124842</v>
      </c>
      <c r="AD23" s="16">
        <v>55.827531681626837</v>
      </c>
      <c r="AE23" s="16">
        <v>59.790556000918912</v>
      </c>
      <c r="AF23" s="16">
        <v>61.935413568361987</v>
      </c>
      <c r="AG23" s="16">
        <v>62.053838740330832</v>
      </c>
      <c r="AH23" s="17">
        <v>59.529257662005804</v>
      </c>
      <c r="AI23" s="17">
        <v>55.991768584898203</v>
      </c>
    </row>
    <row r="24" spans="1:35" x14ac:dyDescent="0.35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>
        <v>37.223664823043833</v>
      </c>
      <c r="AD24" s="16">
        <v>55.412058012166455</v>
      </c>
      <c r="AE24" s="16">
        <v>59.010556137617876</v>
      </c>
      <c r="AF24" s="16">
        <v>61.37777243947167</v>
      </c>
      <c r="AG24" s="16">
        <v>61.845198134890545</v>
      </c>
      <c r="AH24" s="17">
        <v>60.241761794752712</v>
      </c>
      <c r="AI24" s="17">
        <v>55.403168824415324</v>
      </c>
    </row>
    <row r="25" spans="1:35" x14ac:dyDescent="0.35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>
        <v>38.019118078195589</v>
      </c>
      <c r="AD25" s="16">
        <v>56.548108371832804</v>
      </c>
      <c r="AE25" s="16">
        <v>60.259181297869603</v>
      </c>
      <c r="AF25" s="16">
        <v>62.34506431853297</v>
      </c>
      <c r="AG25" s="16">
        <v>62.283155152980051</v>
      </c>
      <c r="AH25" s="17">
        <v>61.717648642671008</v>
      </c>
      <c r="AI25" s="17">
        <v>56.511571461559775</v>
      </c>
    </row>
    <row r="26" spans="1:35" x14ac:dyDescent="0.35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>
        <v>36.874167842297325</v>
      </c>
      <c r="AD26" s="16">
        <v>54.816752815731853</v>
      </c>
      <c r="AE26" s="16">
        <v>58.921982056798107</v>
      </c>
      <c r="AF26" s="16">
        <v>61.443990122752503</v>
      </c>
      <c r="AG26" s="16">
        <v>62.40162811869687</v>
      </c>
      <c r="AH26" s="17">
        <v>60.650690056294025</v>
      </c>
      <c r="AI26" s="17">
        <v>55.142294290913775</v>
      </c>
    </row>
    <row r="27" spans="1:35" x14ac:dyDescent="0.35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>
        <v>35.463452130541143</v>
      </c>
      <c r="AD27" s="16">
        <v>52.317014261223505</v>
      </c>
      <c r="AE27" s="16">
        <v>55.200171244265931</v>
      </c>
      <c r="AF27" s="16">
        <v>57.122021611209853</v>
      </c>
      <c r="AG27" s="16">
        <v>56.686084290221864</v>
      </c>
      <c r="AH27" s="17">
        <v>55.550433687771616</v>
      </c>
      <c r="AI27" s="17">
        <v>52.00935297967925</v>
      </c>
    </row>
    <row r="28" spans="1:35" ht="15" thickBot="1" x14ac:dyDescent="0.4">
      <c r="A28" s="18">
        <v>39783</v>
      </c>
      <c r="B28" s="19" t="s">
        <v>11</v>
      </c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11</v>
      </c>
      <c r="AA28" s="20" t="s">
        <v>11</v>
      </c>
      <c r="AB28" s="21" t="s">
        <v>11</v>
      </c>
      <c r="AC28" s="19">
        <v>35.179057498126411</v>
      </c>
      <c r="AD28" s="20">
        <v>52.287597899351532</v>
      </c>
      <c r="AE28" s="20">
        <v>55.118098666102085</v>
      </c>
      <c r="AF28" s="20">
        <v>56.98100151657782</v>
      </c>
      <c r="AG28" s="20">
        <v>56.370634540726584</v>
      </c>
      <c r="AH28" s="21">
        <v>54.878559818526661</v>
      </c>
      <c r="AI28" s="21">
        <v>51.904135883398261</v>
      </c>
    </row>
    <row r="29" spans="1:35" x14ac:dyDescent="0.35">
      <c r="A29" s="10">
        <v>39814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3" t="s">
        <v>11</v>
      </c>
      <c r="AC29" s="11">
        <v>32.909207029524367</v>
      </c>
      <c r="AD29" s="12">
        <v>49.665792754318176</v>
      </c>
      <c r="AE29" s="12">
        <v>53.812247850471529</v>
      </c>
      <c r="AF29" s="12">
        <v>55.812310974455428</v>
      </c>
      <c r="AG29" s="12">
        <v>55.421020644642461</v>
      </c>
      <c r="AH29" s="13">
        <v>53.806315061651411</v>
      </c>
      <c r="AI29" s="13">
        <v>50.051409915868852</v>
      </c>
    </row>
    <row r="30" spans="1:35" x14ac:dyDescent="0.35">
      <c r="A30" s="14">
        <v>39845</v>
      </c>
      <c r="B30" s="15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 t="s">
        <v>11</v>
      </c>
      <c r="AB30" s="17" t="s">
        <v>11</v>
      </c>
      <c r="AC30" s="15">
        <v>29.032719027552119</v>
      </c>
      <c r="AD30" s="16">
        <v>44.187220043386695</v>
      </c>
      <c r="AE30" s="16">
        <v>48.336661462448362</v>
      </c>
      <c r="AF30" s="16">
        <v>50.495651060743754</v>
      </c>
      <c r="AG30" s="16">
        <v>50.265285428992755</v>
      </c>
      <c r="AH30" s="17">
        <v>49.347050801786509</v>
      </c>
      <c r="AI30" s="17">
        <v>44.806105729500167</v>
      </c>
    </row>
    <row r="31" spans="1:35" x14ac:dyDescent="0.35">
      <c r="A31" s="14">
        <v>39873</v>
      </c>
      <c r="B31" s="15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6" t="s">
        <v>11</v>
      </c>
      <c r="M31" s="16" t="s">
        <v>11</v>
      </c>
      <c r="N31" s="16" t="s">
        <v>11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 t="s">
        <v>11</v>
      </c>
      <c r="AB31" s="17" t="s">
        <v>11</v>
      </c>
      <c r="AC31" s="15">
        <v>30.604083557530377</v>
      </c>
      <c r="AD31" s="16">
        <v>46.855043128503318</v>
      </c>
      <c r="AE31" s="16">
        <v>51.365280042118457</v>
      </c>
      <c r="AF31" s="16">
        <v>52.756352923278236</v>
      </c>
      <c r="AG31" s="16">
        <v>52.307496268480634</v>
      </c>
      <c r="AH31" s="17">
        <v>50.844928251012036</v>
      </c>
      <c r="AI31" s="17">
        <v>47.411086225432683</v>
      </c>
    </row>
    <row r="32" spans="1:35" x14ac:dyDescent="0.35">
      <c r="A32" s="14">
        <v>39904</v>
      </c>
      <c r="B32" s="15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16" t="s">
        <v>11</v>
      </c>
      <c r="S32" s="16" t="s">
        <v>11</v>
      </c>
      <c r="T32" s="16" t="s">
        <v>11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 t="s">
        <v>11</v>
      </c>
      <c r="AB32" s="17" t="s">
        <v>11</v>
      </c>
      <c r="AC32" s="15">
        <v>34.061442166326771</v>
      </c>
      <c r="AD32" s="16">
        <v>52.108703899662522</v>
      </c>
      <c r="AE32" s="16">
        <v>56.666761470320722</v>
      </c>
      <c r="AF32" s="16">
        <v>58.447052990339287</v>
      </c>
      <c r="AG32" s="16">
        <v>58.050230117337712</v>
      </c>
      <c r="AH32" s="17">
        <v>56.994258711516622</v>
      </c>
      <c r="AI32" s="17">
        <v>52.526869555065794</v>
      </c>
    </row>
    <row r="33" spans="1:35" x14ac:dyDescent="0.35">
      <c r="A33" s="14">
        <v>39934</v>
      </c>
      <c r="B33" s="15" t="s">
        <v>11</v>
      </c>
      <c r="C33" s="16" t="s">
        <v>11</v>
      </c>
      <c r="D33" s="16" t="s">
        <v>11</v>
      </c>
      <c r="E33" s="16" t="s">
        <v>11</v>
      </c>
      <c r="F33" s="16" t="s">
        <v>11</v>
      </c>
      <c r="G33" s="16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 t="s">
        <v>11</v>
      </c>
      <c r="AB33" s="17" t="s">
        <v>11</v>
      </c>
      <c r="AC33" s="15">
        <v>34.80648405930674</v>
      </c>
      <c r="AD33" s="16">
        <v>53.259834122390806</v>
      </c>
      <c r="AE33" s="16">
        <v>57.981088815862378</v>
      </c>
      <c r="AF33" s="16">
        <v>60.162839081020927</v>
      </c>
      <c r="AG33" s="16">
        <v>60.665429858779085</v>
      </c>
      <c r="AH33" s="17">
        <v>63.454479797293537</v>
      </c>
      <c r="AI33" s="17">
        <v>53.828133986542639</v>
      </c>
    </row>
    <row r="34" spans="1:35" x14ac:dyDescent="0.35">
      <c r="A34" s="14">
        <v>39965</v>
      </c>
      <c r="B34" s="15" t="s">
        <v>11</v>
      </c>
      <c r="C34" s="16" t="s">
        <v>11</v>
      </c>
      <c r="D34" s="16" t="s">
        <v>11</v>
      </c>
      <c r="E34" s="16" t="s">
        <v>11</v>
      </c>
      <c r="F34" s="16" t="s">
        <v>11</v>
      </c>
      <c r="G34" s="16" t="s">
        <v>11</v>
      </c>
      <c r="H34" s="16" t="s">
        <v>11</v>
      </c>
      <c r="I34" s="16" t="s">
        <v>11</v>
      </c>
      <c r="J34" s="16" t="s">
        <v>11</v>
      </c>
      <c r="K34" s="16" t="s">
        <v>11</v>
      </c>
      <c r="L34" s="16" t="s">
        <v>11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 t="s">
        <v>11</v>
      </c>
      <c r="AB34" s="17" t="s">
        <v>11</v>
      </c>
      <c r="AC34" s="15">
        <v>36.628054410557063</v>
      </c>
      <c r="AD34" s="16">
        <v>55.846192056237975</v>
      </c>
      <c r="AE34" s="16">
        <v>59.923725653225191</v>
      </c>
      <c r="AF34" s="16">
        <v>62.39292687749446</v>
      </c>
      <c r="AG34" s="16">
        <v>62.846425498821034</v>
      </c>
      <c r="AH34" s="17">
        <v>61.071731043468468</v>
      </c>
      <c r="AI34" s="17">
        <v>55.977172157336561</v>
      </c>
    </row>
    <row r="35" spans="1:35" x14ac:dyDescent="0.35">
      <c r="A35" s="14">
        <v>39995</v>
      </c>
      <c r="B35" s="15" t="s">
        <v>11</v>
      </c>
      <c r="C35" s="16" t="s">
        <v>11</v>
      </c>
      <c r="D35" s="16" t="s">
        <v>11</v>
      </c>
      <c r="E35" s="16" t="s">
        <v>11</v>
      </c>
      <c r="F35" s="16" t="s">
        <v>11</v>
      </c>
      <c r="G35" s="16" t="s">
        <v>11</v>
      </c>
      <c r="H35" s="16" t="s">
        <v>11</v>
      </c>
      <c r="I35" s="16" t="s">
        <v>11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 t="s">
        <v>11</v>
      </c>
      <c r="AB35" s="17" t="s">
        <v>11</v>
      </c>
      <c r="AC35" s="15">
        <v>34.225053520299639</v>
      </c>
      <c r="AD35" s="16">
        <v>57.044490452643281</v>
      </c>
      <c r="AE35" s="16">
        <v>64.747922690773223</v>
      </c>
      <c r="AF35" s="16">
        <v>62.923461632606681</v>
      </c>
      <c r="AG35" s="16">
        <v>58.827025737323716</v>
      </c>
      <c r="AH35" s="17">
        <v>57.000841281438795</v>
      </c>
      <c r="AI35" s="17">
        <v>57.929937976937396</v>
      </c>
    </row>
    <row r="36" spans="1:35" x14ac:dyDescent="0.35">
      <c r="A36" s="14">
        <v>40026</v>
      </c>
      <c r="B36" s="15" t="s">
        <v>11</v>
      </c>
      <c r="C36" s="16" t="s">
        <v>11</v>
      </c>
      <c r="D36" s="16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16" t="s">
        <v>11</v>
      </c>
      <c r="X36" s="16" t="s">
        <v>11</v>
      </c>
      <c r="Y36" s="16" t="s">
        <v>11</v>
      </c>
      <c r="Z36" s="16" t="s">
        <v>11</v>
      </c>
      <c r="AA36" s="16" t="s">
        <v>11</v>
      </c>
      <c r="AB36" s="17" t="s">
        <v>11</v>
      </c>
      <c r="AC36" s="15">
        <v>33.576186858187761</v>
      </c>
      <c r="AD36" s="16">
        <v>56.379502073074697</v>
      </c>
      <c r="AE36" s="16">
        <v>64.666504568674796</v>
      </c>
      <c r="AF36" s="16">
        <v>63.399085702855849</v>
      </c>
      <c r="AG36" s="16">
        <v>59.396577966182193</v>
      </c>
      <c r="AH36" s="17">
        <v>68.063782309913222</v>
      </c>
      <c r="AI36" s="17">
        <v>57.747718820564984</v>
      </c>
    </row>
    <row r="37" spans="1:35" x14ac:dyDescent="0.35">
      <c r="A37" s="14">
        <v>40057</v>
      </c>
      <c r="B37" s="15" t="s">
        <v>11</v>
      </c>
      <c r="C37" s="16" t="s">
        <v>11</v>
      </c>
      <c r="D37" s="16" t="s">
        <v>11</v>
      </c>
      <c r="E37" s="16" t="s">
        <v>11</v>
      </c>
      <c r="F37" s="16" t="s">
        <v>11</v>
      </c>
      <c r="G37" s="16" t="s">
        <v>11</v>
      </c>
      <c r="H37" s="16" t="s">
        <v>11</v>
      </c>
      <c r="I37" s="16" t="s">
        <v>11</v>
      </c>
      <c r="J37" s="16" t="s">
        <v>11</v>
      </c>
      <c r="K37" s="16" t="s">
        <v>11</v>
      </c>
      <c r="L37" s="16" t="s">
        <v>11</v>
      </c>
      <c r="M37" s="16" t="s">
        <v>11</v>
      </c>
      <c r="N37" s="16" t="s">
        <v>11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 t="s">
        <v>11</v>
      </c>
      <c r="AB37" s="17" t="s">
        <v>11</v>
      </c>
      <c r="AC37" s="15">
        <v>32.465513911345042</v>
      </c>
      <c r="AD37" s="16">
        <v>54.371538397610585</v>
      </c>
      <c r="AE37" s="16">
        <v>62.532499337733114</v>
      </c>
      <c r="AF37" s="16">
        <v>61.429328799141118</v>
      </c>
      <c r="AG37" s="16">
        <v>57.612240498356101</v>
      </c>
      <c r="AH37" s="17">
        <v>64.659854078105866</v>
      </c>
      <c r="AI37" s="17">
        <v>55.798576127158263</v>
      </c>
    </row>
    <row r="38" spans="1:35" x14ac:dyDescent="0.35">
      <c r="A38" s="14">
        <v>40087</v>
      </c>
      <c r="B38" s="15" t="s">
        <v>11</v>
      </c>
      <c r="C38" s="16" t="s">
        <v>11</v>
      </c>
      <c r="D38" s="16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16" t="s">
        <v>11</v>
      </c>
      <c r="S38" s="16" t="s">
        <v>11</v>
      </c>
      <c r="T38" s="16" t="s">
        <v>11</v>
      </c>
      <c r="U38" s="16" t="s">
        <v>11</v>
      </c>
      <c r="V38" s="16" t="s">
        <v>11</v>
      </c>
      <c r="W38" s="16" t="s">
        <v>11</v>
      </c>
      <c r="X38" s="16" t="s">
        <v>11</v>
      </c>
      <c r="Y38" s="16" t="s">
        <v>11</v>
      </c>
      <c r="Z38" s="16" t="s">
        <v>11</v>
      </c>
      <c r="AA38" s="16" t="s">
        <v>11</v>
      </c>
      <c r="AB38" s="17" t="s">
        <v>11</v>
      </c>
      <c r="AC38" s="15">
        <v>33.200653486121588</v>
      </c>
      <c r="AD38" s="16">
        <v>54.829934934889714</v>
      </c>
      <c r="AE38" s="16">
        <v>61.535858965614324</v>
      </c>
      <c r="AF38" s="16">
        <v>61.024866272621146</v>
      </c>
      <c r="AG38" s="16">
        <v>57.719168807966668</v>
      </c>
      <c r="AH38" s="17">
        <v>62.678450595794487</v>
      </c>
      <c r="AI38" s="17">
        <v>55.595955038540289</v>
      </c>
    </row>
    <row r="39" spans="1:35" x14ac:dyDescent="0.35">
      <c r="A39" s="14">
        <v>40118</v>
      </c>
      <c r="B39" s="15" t="s">
        <v>11</v>
      </c>
      <c r="C39" s="16" t="s">
        <v>11</v>
      </c>
      <c r="D39" s="16" t="s">
        <v>11</v>
      </c>
      <c r="E39" s="16" t="s">
        <v>11</v>
      </c>
      <c r="F39" s="16" t="s">
        <v>11</v>
      </c>
      <c r="G39" s="16" t="s">
        <v>11</v>
      </c>
      <c r="H39" s="16" t="s">
        <v>11</v>
      </c>
      <c r="I39" s="16" t="s">
        <v>11</v>
      </c>
      <c r="J39" s="16" t="s">
        <v>11</v>
      </c>
      <c r="K39" s="16" t="s">
        <v>11</v>
      </c>
      <c r="L39" s="16" t="s">
        <v>11</v>
      </c>
      <c r="M39" s="16" t="s">
        <v>11</v>
      </c>
      <c r="N39" s="16" t="s">
        <v>11</v>
      </c>
      <c r="O39" s="16" t="s">
        <v>11</v>
      </c>
      <c r="P39" s="16" t="s">
        <v>11</v>
      </c>
      <c r="Q39" s="16" t="s">
        <v>11</v>
      </c>
      <c r="R39" s="16" t="s">
        <v>11</v>
      </c>
      <c r="S39" s="16" t="s">
        <v>11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 t="s">
        <v>11</v>
      </c>
      <c r="AB39" s="17" t="s">
        <v>11</v>
      </c>
      <c r="AC39" s="15">
        <v>32.320325878029081</v>
      </c>
      <c r="AD39" s="16">
        <v>56.520363437327049</v>
      </c>
      <c r="AE39" s="16">
        <v>63.045599633824324</v>
      </c>
      <c r="AF39" s="16">
        <v>61.696295840632828</v>
      </c>
      <c r="AG39" s="16">
        <v>59.048010198835584</v>
      </c>
      <c r="AH39" s="17">
        <v>63.385094517024939</v>
      </c>
      <c r="AI39" s="17">
        <v>56.765199742673111</v>
      </c>
    </row>
    <row r="40" spans="1:35" ht="15" thickBot="1" x14ac:dyDescent="0.4">
      <c r="A40" s="18">
        <v>40148</v>
      </c>
      <c r="B40" s="19" t="s">
        <v>11</v>
      </c>
      <c r="C40" s="20" t="s">
        <v>11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11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11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11</v>
      </c>
      <c r="X40" s="20" t="s">
        <v>11</v>
      </c>
      <c r="Y40" s="20" t="s">
        <v>11</v>
      </c>
      <c r="Z40" s="20" t="s">
        <v>11</v>
      </c>
      <c r="AA40" s="20" t="s">
        <v>11</v>
      </c>
      <c r="AB40" s="21" t="s">
        <v>11</v>
      </c>
      <c r="AC40" s="19">
        <v>33.865595590007516</v>
      </c>
      <c r="AD40" s="20">
        <v>56.920496752459506</v>
      </c>
      <c r="AE40" s="20">
        <v>64.010658305073022</v>
      </c>
      <c r="AF40" s="20">
        <v>63.169798446169331</v>
      </c>
      <c r="AG40" s="20">
        <v>60.740277090951636</v>
      </c>
      <c r="AH40" s="21">
        <v>64.172624725613787</v>
      </c>
      <c r="AI40" s="21">
        <v>57.678562930758318</v>
      </c>
    </row>
    <row r="41" spans="1:35" x14ac:dyDescent="0.35">
      <c r="A41" s="10">
        <v>40179</v>
      </c>
      <c r="B41" s="11" t="s">
        <v>11</v>
      </c>
      <c r="C41" s="12" t="s">
        <v>11</v>
      </c>
      <c r="D41" s="12" t="s">
        <v>11</v>
      </c>
      <c r="E41" s="12" t="s">
        <v>11</v>
      </c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12" t="s">
        <v>11</v>
      </c>
      <c r="N41" s="12" t="s">
        <v>11</v>
      </c>
      <c r="O41" s="12" t="s">
        <v>11</v>
      </c>
      <c r="P41" s="12" t="s">
        <v>11</v>
      </c>
      <c r="Q41" s="12" t="s">
        <v>11</v>
      </c>
      <c r="R41" s="12" t="s">
        <v>11</v>
      </c>
      <c r="S41" s="12" t="s">
        <v>11</v>
      </c>
      <c r="T41" s="12" t="s">
        <v>11</v>
      </c>
      <c r="U41" s="12" t="s">
        <v>11</v>
      </c>
      <c r="V41" s="12" t="s">
        <v>11</v>
      </c>
      <c r="W41" s="12" t="s">
        <v>11</v>
      </c>
      <c r="X41" s="12" t="s">
        <v>11</v>
      </c>
      <c r="Y41" s="12" t="s">
        <v>11</v>
      </c>
      <c r="Z41" s="12" t="s">
        <v>11</v>
      </c>
      <c r="AA41" s="12" t="s">
        <v>11</v>
      </c>
      <c r="AB41" s="13" t="s">
        <v>11</v>
      </c>
      <c r="AC41" s="11">
        <v>33.540275594572996</v>
      </c>
      <c r="AD41" s="12">
        <v>55.140056048612053</v>
      </c>
      <c r="AE41" s="12">
        <v>64.242603382277025</v>
      </c>
      <c r="AF41" s="12">
        <v>62.804880294850953</v>
      </c>
      <c r="AG41" s="12">
        <v>60.457715677968352</v>
      </c>
      <c r="AH41" s="13">
        <v>63.843210970133931</v>
      </c>
      <c r="AI41" s="13">
        <v>57.068630656725794</v>
      </c>
    </row>
    <row r="42" spans="1:35" x14ac:dyDescent="0.35">
      <c r="A42" s="14">
        <v>40210</v>
      </c>
      <c r="B42" s="15" t="s">
        <v>11</v>
      </c>
      <c r="C42" s="16" t="s">
        <v>11</v>
      </c>
      <c r="D42" s="16" t="s">
        <v>11</v>
      </c>
      <c r="E42" s="16" t="s">
        <v>11</v>
      </c>
      <c r="F42" s="16" t="s">
        <v>11</v>
      </c>
      <c r="G42" s="16" t="s">
        <v>11</v>
      </c>
      <c r="H42" s="16" t="s">
        <v>11</v>
      </c>
      <c r="I42" s="16" t="s">
        <v>11</v>
      </c>
      <c r="J42" s="16" t="s">
        <v>11</v>
      </c>
      <c r="K42" s="16" t="s">
        <v>11</v>
      </c>
      <c r="L42" s="16" t="s">
        <v>11</v>
      </c>
      <c r="M42" s="16" t="s">
        <v>11</v>
      </c>
      <c r="N42" s="16" t="s">
        <v>11</v>
      </c>
      <c r="O42" s="16" t="s">
        <v>11</v>
      </c>
      <c r="P42" s="16" t="s">
        <v>11</v>
      </c>
      <c r="Q42" s="16" t="s">
        <v>11</v>
      </c>
      <c r="R42" s="16" t="s">
        <v>11</v>
      </c>
      <c r="S42" s="16" t="s">
        <v>11</v>
      </c>
      <c r="T42" s="16" t="s">
        <v>11</v>
      </c>
      <c r="U42" s="16" t="s">
        <v>11</v>
      </c>
      <c r="V42" s="16" t="s">
        <v>11</v>
      </c>
      <c r="W42" s="16" t="s">
        <v>11</v>
      </c>
      <c r="X42" s="16" t="s">
        <v>11</v>
      </c>
      <c r="Y42" s="16" t="s">
        <v>11</v>
      </c>
      <c r="Z42" s="16" t="s">
        <v>11</v>
      </c>
      <c r="AA42" s="16" t="s">
        <v>11</v>
      </c>
      <c r="AB42" s="17" t="s">
        <v>11</v>
      </c>
      <c r="AC42" s="15">
        <v>32.66848004749523</v>
      </c>
      <c r="AD42" s="16">
        <v>51.079175509145834</v>
      </c>
      <c r="AE42" s="16">
        <v>59.447151940516193</v>
      </c>
      <c r="AF42" s="16">
        <v>58.536924882469734</v>
      </c>
      <c r="AG42" s="16">
        <v>56.686103491748518</v>
      </c>
      <c r="AH42" s="17">
        <v>59.960321047196132</v>
      </c>
      <c r="AI42" s="17">
        <v>53.09948410167533</v>
      </c>
    </row>
    <row r="43" spans="1:35" x14ac:dyDescent="0.35">
      <c r="A43" s="14">
        <v>40238</v>
      </c>
      <c r="B43" s="15" t="s">
        <v>11</v>
      </c>
      <c r="C43" s="16" t="s">
        <v>11</v>
      </c>
      <c r="D43" s="16" t="s">
        <v>11</v>
      </c>
      <c r="E43" s="16" t="s">
        <v>11</v>
      </c>
      <c r="F43" s="16" t="s">
        <v>11</v>
      </c>
      <c r="G43" s="16" t="s">
        <v>11</v>
      </c>
      <c r="H43" s="16" t="s">
        <v>11</v>
      </c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O43" s="16" t="s">
        <v>11</v>
      </c>
      <c r="P43" s="16" t="s">
        <v>11</v>
      </c>
      <c r="Q43" s="16" t="s">
        <v>11</v>
      </c>
      <c r="R43" s="16" t="s">
        <v>11</v>
      </c>
      <c r="S43" s="16" t="s">
        <v>11</v>
      </c>
      <c r="T43" s="16" t="s">
        <v>11</v>
      </c>
      <c r="U43" s="16" t="s">
        <v>11</v>
      </c>
      <c r="V43" s="16" t="s">
        <v>11</v>
      </c>
      <c r="W43" s="16" t="s">
        <v>11</v>
      </c>
      <c r="X43" s="16" t="s">
        <v>11</v>
      </c>
      <c r="Y43" s="16" t="s">
        <v>11</v>
      </c>
      <c r="Z43" s="16" t="s">
        <v>11</v>
      </c>
      <c r="AA43" s="16" t="s">
        <v>11</v>
      </c>
      <c r="AB43" s="17" t="s">
        <v>11</v>
      </c>
      <c r="AC43" s="15">
        <v>43.406178328580673</v>
      </c>
      <c r="AD43" s="16">
        <v>61.763670872324795</v>
      </c>
      <c r="AE43" s="16">
        <v>66.485960731605005</v>
      </c>
      <c r="AF43" s="16">
        <v>71.21946011726169</v>
      </c>
      <c r="AG43" s="16">
        <v>75.265079038904332</v>
      </c>
      <c r="AH43" s="17">
        <v>79.284740595554197</v>
      </c>
      <c r="AI43" s="17">
        <v>62.811238423212437</v>
      </c>
    </row>
    <row r="44" spans="1:35" x14ac:dyDescent="0.35">
      <c r="A44" s="14">
        <v>40269</v>
      </c>
      <c r="B44" s="15" t="s">
        <v>11</v>
      </c>
      <c r="C44" s="16" t="s">
        <v>11</v>
      </c>
      <c r="D44" s="16" t="s">
        <v>11</v>
      </c>
      <c r="E44" s="16" t="s">
        <v>11</v>
      </c>
      <c r="F44" s="16" t="s">
        <v>11</v>
      </c>
      <c r="G44" s="16" t="s">
        <v>11</v>
      </c>
      <c r="H44" s="16" t="s">
        <v>11</v>
      </c>
      <c r="I44" s="16" t="s">
        <v>11</v>
      </c>
      <c r="J44" s="16" t="s">
        <v>11</v>
      </c>
      <c r="K44" s="16" t="s">
        <v>11</v>
      </c>
      <c r="L44" s="16" t="s">
        <v>11</v>
      </c>
      <c r="M44" s="16" t="s">
        <v>11</v>
      </c>
      <c r="N44" s="16" t="s">
        <v>11</v>
      </c>
      <c r="O44" s="16" t="s">
        <v>11</v>
      </c>
      <c r="P44" s="16" t="s">
        <v>11</v>
      </c>
      <c r="Q44" s="16" t="s">
        <v>11</v>
      </c>
      <c r="R44" s="16" t="s">
        <v>11</v>
      </c>
      <c r="S44" s="16" t="s">
        <v>11</v>
      </c>
      <c r="T44" s="16" t="s">
        <v>11</v>
      </c>
      <c r="U44" s="16" t="s">
        <v>11</v>
      </c>
      <c r="V44" s="16" t="s">
        <v>11</v>
      </c>
      <c r="W44" s="16" t="s">
        <v>11</v>
      </c>
      <c r="X44" s="16" t="s">
        <v>11</v>
      </c>
      <c r="Y44" s="16" t="s">
        <v>11</v>
      </c>
      <c r="Z44" s="16" t="s">
        <v>11</v>
      </c>
      <c r="AA44" s="16" t="s">
        <v>11</v>
      </c>
      <c r="AB44" s="17" t="s">
        <v>11</v>
      </c>
      <c r="AC44" s="15">
        <v>43.428698095881202</v>
      </c>
      <c r="AD44" s="16">
        <v>57.744301017349741</v>
      </c>
      <c r="AE44" s="16">
        <v>61.852005245716825</v>
      </c>
      <c r="AF44" s="16">
        <v>66.99444198301569</v>
      </c>
      <c r="AG44" s="16">
        <v>71.444611473727988</v>
      </c>
      <c r="AH44" s="17">
        <v>74.502649254407856</v>
      </c>
      <c r="AI44" s="17">
        <v>59.027036649306751</v>
      </c>
    </row>
    <row r="45" spans="1:35" x14ac:dyDescent="0.35">
      <c r="A45" s="14">
        <v>40299</v>
      </c>
      <c r="B45" s="15" t="s">
        <v>11</v>
      </c>
      <c r="C45" s="16" t="s">
        <v>11</v>
      </c>
      <c r="D45" s="16" t="s">
        <v>11</v>
      </c>
      <c r="E45" s="16" t="s">
        <v>11</v>
      </c>
      <c r="F45" s="16" t="s">
        <v>11</v>
      </c>
      <c r="G45" s="16" t="s">
        <v>11</v>
      </c>
      <c r="H45" s="16" t="s">
        <v>11</v>
      </c>
      <c r="I45" s="16" t="s">
        <v>11</v>
      </c>
      <c r="J45" s="16" t="s">
        <v>11</v>
      </c>
      <c r="K45" s="16" t="s">
        <v>11</v>
      </c>
      <c r="L45" s="16" t="s">
        <v>11</v>
      </c>
      <c r="M45" s="16" t="s">
        <v>11</v>
      </c>
      <c r="N45" s="16" t="s">
        <v>11</v>
      </c>
      <c r="O45" s="16" t="s">
        <v>11</v>
      </c>
      <c r="P45" s="16" t="s">
        <v>11</v>
      </c>
      <c r="Q45" s="16" t="s">
        <v>11</v>
      </c>
      <c r="R45" s="16" t="s">
        <v>11</v>
      </c>
      <c r="S45" s="16" t="s">
        <v>11</v>
      </c>
      <c r="T45" s="16" t="s">
        <v>11</v>
      </c>
      <c r="U45" s="16" t="s">
        <v>11</v>
      </c>
      <c r="V45" s="16" t="s">
        <v>11</v>
      </c>
      <c r="W45" s="16" t="s">
        <v>11</v>
      </c>
      <c r="X45" s="16" t="s">
        <v>11</v>
      </c>
      <c r="Y45" s="16" t="s">
        <v>11</v>
      </c>
      <c r="Z45" s="16" t="s">
        <v>11</v>
      </c>
      <c r="AA45" s="16" t="s">
        <v>11</v>
      </c>
      <c r="AB45" s="17" t="s">
        <v>11</v>
      </c>
      <c r="AC45" s="15">
        <v>50.235271892185388</v>
      </c>
      <c r="AD45" s="16">
        <v>63.52698913512593</v>
      </c>
      <c r="AE45" s="16">
        <v>67.761159997697376</v>
      </c>
      <c r="AF45" s="16">
        <v>72.774419007682127</v>
      </c>
      <c r="AG45" s="16">
        <v>77.273334390647648</v>
      </c>
      <c r="AH45" s="17">
        <v>71.173214050525942</v>
      </c>
      <c r="AI45" s="17">
        <v>64.909940189393595</v>
      </c>
    </row>
    <row r="46" spans="1:35" x14ac:dyDescent="0.35">
      <c r="A46" s="14">
        <v>40330</v>
      </c>
      <c r="B46" s="15" t="s">
        <v>11</v>
      </c>
      <c r="C46" s="16" t="s">
        <v>11</v>
      </c>
      <c r="D46" s="16" t="s">
        <v>11</v>
      </c>
      <c r="E46" s="16" t="s">
        <v>11</v>
      </c>
      <c r="F46" s="16" t="s">
        <v>11</v>
      </c>
      <c r="G46" s="16" t="s">
        <v>11</v>
      </c>
      <c r="H46" s="16" t="s">
        <v>11</v>
      </c>
      <c r="I46" s="16" t="s">
        <v>11</v>
      </c>
      <c r="J46" s="16" t="s">
        <v>11</v>
      </c>
      <c r="K46" s="16" t="s">
        <v>11</v>
      </c>
      <c r="L46" s="16" t="s">
        <v>11</v>
      </c>
      <c r="M46" s="16" t="s">
        <v>11</v>
      </c>
      <c r="N46" s="16" t="s">
        <v>11</v>
      </c>
      <c r="O46" s="16" t="s">
        <v>11</v>
      </c>
      <c r="P46" s="16" t="s">
        <v>11</v>
      </c>
      <c r="Q46" s="16" t="s">
        <v>11</v>
      </c>
      <c r="R46" s="16" t="s">
        <v>11</v>
      </c>
      <c r="S46" s="16" t="s">
        <v>11</v>
      </c>
      <c r="T46" s="16" t="s">
        <v>11</v>
      </c>
      <c r="U46" s="16" t="s">
        <v>11</v>
      </c>
      <c r="V46" s="16" t="s">
        <v>11</v>
      </c>
      <c r="W46" s="16" t="s">
        <v>11</v>
      </c>
      <c r="X46" s="16" t="s">
        <v>11</v>
      </c>
      <c r="Y46" s="16" t="s">
        <v>11</v>
      </c>
      <c r="Z46" s="16" t="s">
        <v>11</v>
      </c>
      <c r="AA46" s="16" t="s">
        <v>11</v>
      </c>
      <c r="AB46" s="17" t="s">
        <v>11</v>
      </c>
      <c r="AC46" s="15">
        <v>47.378145978687002</v>
      </c>
      <c r="AD46" s="16">
        <v>56.673446891937537</v>
      </c>
      <c r="AE46" s="16">
        <v>60.094679598894544</v>
      </c>
      <c r="AF46" s="16">
        <v>65.621830355782038</v>
      </c>
      <c r="AG46" s="16">
        <v>70.299041221621579</v>
      </c>
      <c r="AH46" s="17">
        <v>73.047192142876085</v>
      </c>
      <c r="AI46" s="17">
        <v>58.271839216576502</v>
      </c>
    </row>
    <row r="47" spans="1:35" x14ac:dyDescent="0.35">
      <c r="A47" s="14">
        <v>40360</v>
      </c>
      <c r="B47" s="15" t="s">
        <v>11</v>
      </c>
      <c r="C47" s="16" t="s">
        <v>11</v>
      </c>
      <c r="D47" s="16" t="s">
        <v>11</v>
      </c>
      <c r="E47" s="16" t="s">
        <v>11</v>
      </c>
      <c r="F47" s="16" t="s">
        <v>11</v>
      </c>
      <c r="G47" s="16" t="s">
        <v>11</v>
      </c>
      <c r="H47" s="16" t="s">
        <v>11</v>
      </c>
      <c r="I47" s="16" t="s">
        <v>11</v>
      </c>
      <c r="J47" s="16" t="s">
        <v>11</v>
      </c>
      <c r="K47" s="16" t="s">
        <v>11</v>
      </c>
      <c r="L47" s="16" t="s">
        <v>11</v>
      </c>
      <c r="M47" s="16" t="s">
        <v>11</v>
      </c>
      <c r="N47" s="16" t="s">
        <v>11</v>
      </c>
      <c r="O47" s="16" t="s">
        <v>11</v>
      </c>
      <c r="P47" s="16" t="s">
        <v>11</v>
      </c>
      <c r="Q47" s="16" t="s">
        <v>11</v>
      </c>
      <c r="R47" s="16" t="s">
        <v>11</v>
      </c>
      <c r="S47" s="16" t="s">
        <v>11</v>
      </c>
      <c r="T47" s="16" t="s">
        <v>11</v>
      </c>
      <c r="U47" s="16" t="s">
        <v>11</v>
      </c>
      <c r="V47" s="16" t="s">
        <v>11</v>
      </c>
      <c r="W47" s="16" t="s">
        <v>11</v>
      </c>
      <c r="X47" s="16" t="s">
        <v>11</v>
      </c>
      <c r="Y47" s="16" t="s">
        <v>11</v>
      </c>
      <c r="Z47" s="16" t="s">
        <v>11</v>
      </c>
      <c r="AA47" s="16" t="s">
        <v>11</v>
      </c>
      <c r="AB47" s="17" t="s">
        <v>11</v>
      </c>
      <c r="AC47" s="15">
        <v>52.415319196578004</v>
      </c>
      <c r="AD47" s="16">
        <v>62.469606759631482</v>
      </c>
      <c r="AE47" s="16">
        <v>65.358233522296715</v>
      </c>
      <c r="AF47" s="16">
        <v>71.067356870832796</v>
      </c>
      <c r="AG47" s="16">
        <v>75.741642131024122</v>
      </c>
      <c r="AH47" s="17">
        <v>78.286920490932872</v>
      </c>
      <c r="AI47" s="17">
        <v>63.713850340331035</v>
      </c>
    </row>
    <row r="48" spans="1:35" x14ac:dyDescent="0.35">
      <c r="A48" s="14">
        <v>40391</v>
      </c>
      <c r="B48" s="15" t="s">
        <v>11</v>
      </c>
      <c r="C48" s="16" t="s">
        <v>11</v>
      </c>
      <c r="D48" s="16" t="s">
        <v>11</v>
      </c>
      <c r="E48" s="16" t="s">
        <v>11</v>
      </c>
      <c r="F48" s="16" t="s">
        <v>11</v>
      </c>
      <c r="G48" s="16" t="s">
        <v>11</v>
      </c>
      <c r="H48" s="16" t="s">
        <v>11</v>
      </c>
      <c r="I48" s="16" t="s">
        <v>11</v>
      </c>
      <c r="J48" s="16" t="s">
        <v>11</v>
      </c>
      <c r="K48" s="16" t="s">
        <v>11</v>
      </c>
      <c r="L48" s="16" t="s">
        <v>11</v>
      </c>
      <c r="M48" s="16" t="s">
        <v>11</v>
      </c>
      <c r="N48" s="16" t="s">
        <v>11</v>
      </c>
      <c r="O48" s="16" t="s">
        <v>11</v>
      </c>
      <c r="P48" s="16" t="s">
        <v>11</v>
      </c>
      <c r="Q48" s="16" t="s">
        <v>11</v>
      </c>
      <c r="R48" s="16" t="s">
        <v>11</v>
      </c>
      <c r="S48" s="16" t="s">
        <v>11</v>
      </c>
      <c r="T48" s="16" t="s">
        <v>11</v>
      </c>
      <c r="U48" s="16" t="s">
        <v>11</v>
      </c>
      <c r="V48" s="16" t="s">
        <v>11</v>
      </c>
      <c r="W48" s="16" t="s">
        <v>11</v>
      </c>
      <c r="X48" s="16" t="s">
        <v>11</v>
      </c>
      <c r="Y48" s="16" t="s">
        <v>11</v>
      </c>
      <c r="Z48" s="16" t="s">
        <v>11</v>
      </c>
      <c r="AA48" s="16" t="s">
        <v>11</v>
      </c>
      <c r="AB48" s="17" t="s">
        <v>11</v>
      </c>
      <c r="AC48" s="15">
        <v>54.251310033603495</v>
      </c>
      <c r="AD48" s="16">
        <v>64.493932235036596</v>
      </c>
      <c r="AE48" s="16">
        <v>67.72840775069983</v>
      </c>
      <c r="AF48" s="16">
        <v>74.092771007300968</v>
      </c>
      <c r="AG48" s="16">
        <v>79.327489329631419</v>
      </c>
      <c r="AH48" s="17">
        <v>80.852006529955489</v>
      </c>
      <c r="AI48" s="17">
        <v>65.998092054707371</v>
      </c>
    </row>
    <row r="49" spans="1:35" x14ac:dyDescent="0.35">
      <c r="A49" s="14">
        <v>40422</v>
      </c>
      <c r="B49" s="15" t="s">
        <v>11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 t="s">
        <v>11</v>
      </c>
      <c r="I49" s="16" t="s">
        <v>11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6" t="s">
        <v>11</v>
      </c>
      <c r="P49" s="16" t="s">
        <v>11</v>
      </c>
      <c r="Q49" s="16" t="s">
        <v>11</v>
      </c>
      <c r="R49" s="16" t="s">
        <v>11</v>
      </c>
      <c r="S49" s="16" t="s">
        <v>11</v>
      </c>
      <c r="T49" s="16" t="s">
        <v>11</v>
      </c>
      <c r="U49" s="16" t="s">
        <v>11</v>
      </c>
      <c r="V49" s="16" t="s">
        <v>11</v>
      </c>
      <c r="W49" s="16" t="s">
        <v>11</v>
      </c>
      <c r="X49" s="16" t="s">
        <v>11</v>
      </c>
      <c r="Y49" s="16" t="s">
        <v>11</v>
      </c>
      <c r="Z49" s="16" t="s">
        <v>11</v>
      </c>
      <c r="AA49" s="16" t="s">
        <v>11</v>
      </c>
      <c r="AB49" s="17" t="s">
        <v>11</v>
      </c>
      <c r="AC49" s="15">
        <v>55.793799700831869</v>
      </c>
      <c r="AD49" s="16">
        <v>65.268714914434582</v>
      </c>
      <c r="AE49" s="16">
        <v>67.295205657837201</v>
      </c>
      <c r="AF49" s="16">
        <v>73.242311410821017</v>
      </c>
      <c r="AG49" s="16">
        <v>78.29512182275063</v>
      </c>
      <c r="AH49" s="17">
        <v>79.803783118249981</v>
      </c>
      <c r="AI49" s="17">
        <v>66.160717042301215</v>
      </c>
    </row>
    <row r="50" spans="1:35" x14ac:dyDescent="0.35">
      <c r="A50" s="14">
        <v>40452</v>
      </c>
      <c r="B50" s="15" t="s">
        <v>11</v>
      </c>
      <c r="C50" s="16" t="s">
        <v>11</v>
      </c>
      <c r="D50" s="16" t="s">
        <v>11</v>
      </c>
      <c r="E50" s="16" t="s">
        <v>11</v>
      </c>
      <c r="F50" s="16" t="s">
        <v>11</v>
      </c>
      <c r="G50" s="16" t="s">
        <v>11</v>
      </c>
      <c r="H50" s="16" t="s">
        <v>11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6" t="s">
        <v>11</v>
      </c>
      <c r="P50" s="16" t="s">
        <v>11</v>
      </c>
      <c r="Q50" s="16" t="s">
        <v>11</v>
      </c>
      <c r="R50" s="16" t="s">
        <v>11</v>
      </c>
      <c r="S50" s="16" t="s">
        <v>11</v>
      </c>
      <c r="T50" s="16" t="s">
        <v>11</v>
      </c>
      <c r="U50" s="16" t="s">
        <v>11</v>
      </c>
      <c r="V50" s="16" t="s">
        <v>11</v>
      </c>
      <c r="W50" s="16" t="s">
        <v>11</v>
      </c>
      <c r="X50" s="16" t="s">
        <v>11</v>
      </c>
      <c r="Y50" s="16" t="s">
        <v>11</v>
      </c>
      <c r="Z50" s="16" t="s">
        <v>11</v>
      </c>
      <c r="AA50" s="16" t="s">
        <v>11</v>
      </c>
      <c r="AB50" s="17" t="s">
        <v>11</v>
      </c>
      <c r="AC50" s="15">
        <v>53.011949493373756</v>
      </c>
      <c r="AD50" s="16">
        <v>63.183044759030224</v>
      </c>
      <c r="AE50" s="16">
        <v>65.057791678174539</v>
      </c>
      <c r="AF50" s="16">
        <v>71.898974784186493</v>
      </c>
      <c r="AG50" s="16">
        <v>77.47906585237844</v>
      </c>
      <c r="AH50" s="17">
        <v>77.430907921916216</v>
      </c>
      <c r="AI50" s="17">
        <v>64.03504260313187</v>
      </c>
    </row>
    <row r="51" spans="1:35" x14ac:dyDescent="0.35">
      <c r="A51" s="14">
        <v>40483</v>
      </c>
      <c r="B51" s="15" t="s">
        <v>11</v>
      </c>
      <c r="C51" s="16" t="s">
        <v>11</v>
      </c>
      <c r="D51" s="16" t="s">
        <v>11</v>
      </c>
      <c r="E51" s="16" t="s">
        <v>11</v>
      </c>
      <c r="F51" s="16" t="s">
        <v>11</v>
      </c>
      <c r="G51" s="16" t="s">
        <v>11</v>
      </c>
      <c r="H51" s="16" t="s">
        <v>11</v>
      </c>
      <c r="I51" s="16" t="s">
        <v>11</v>
      </c>
      <c r="J51" s="16" t="s">
        <v>11</v>
      </c>
      <c r="K51" s="16" t="s">
        <v>11</v>
      </c>
      <c r="L51" s="16" t="s">
        <v>11</v>
      </c>
      <c r="M51" s="16" t="s">
        <v>11</v>
      </c>
      <c r="N51" s="16" t="s">
        <v>11</v>
      </c>
      <c r="O51" s="16" t="s">
        <v>11</v>
      </c>
      <c r="P51" s="16" t="s">
        <v>11</v>
      </c>
      <c r="Q51" s="16" t="s">
        <v>11</v>
      </c>
      <c r="R51" s="16" t="s">
        <v>11</v>
      </c>
      <c r="S51" s="16" t="s">
        <v>11</v>
      </c>
      <c r="T51" s="16" t="s">
        <v>11</v>
      </c>
      <c r="U51" s="16" t="s">
        <v>11</v>
      </c>
      <c r="V51" s="16" t="s">
        <v>11</v>
      </c>
      <c r="W51" s="16" t="s">
        <v>11</v>
      </c>
      <c r="X51" s="16" t="s">
        <v>11</v>
      </c>
      <c r="Y51" s="16" t="s">
        <v>11</v>
      </c>
      <c r="Z51" s="16" t="s">
        <v>11</v>
      </c>
      <c r="AA51" s="16" t="s">
        <v>11</v>
      </c>
      <c r="AB51" s="17" t="s">
        <v>11</v>
      </c>
      <c r="AC51" s="15">
        <v>57.566916404592462</v>
      </c>
      <c r="AD51" s="16">
        <v>67.216295025710536</v>
      </c>
      <c r="AE51" s="16">
        <v>68.860094971791568</v>
      </c>
      <c r="AF51" s="16">
        <v>75.793868413909522</v>
      </c>
      <c r="AG51" s="16">
        <v>81.450858414928135</v>
      </c>
      <c r="AH51" s="17">
        <v>80.841473711042894</v>
      </c>
      <c r="AI51" s="17">
        <v>68.020462521596528</v>
      </c>
    </row>
    <row r="52" spans="1:35" ht="15" thickBot="1" x14ac:dyDescent="0.4">
      <c r="A52" s="18">
        <v>40513</v>
      </c>
      <c r="B52" s="19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20" t="s">
        <v>11</v>
      </c>
      <c r="I52" s="20" t="s">
        <v>11</v>
      </c>
      <c r="J52" s="20" t="s">
        <v>11</v>
      </c>
      <c r="K52" s="20" t="s">
        <v>11</v>
      </c>
      <c r="L52" s="20" t="s">
        <v>11</v>
      </c>
      <c r="M52" s="20" t="s">
        <v>11</v>
      </c>
      <c r="N52" s="20" t="s">
        <v>11</v>
      </c>
      <c r="O52" s="20" t="s">
        <v>11</v>
      </c>
      <c r="P52" s="20" t="s">
        <v>11</v>
      </c>
      <c r="Q52" s="20" t="s">
        <v>11</v>
      </c>
      <c r="R52" s="20" t="s">
        <v>11</v>
      </c>
      <c r="S52" s="20" t="s">
        <v>11</v>
      </c>
      <c r="T52" s="20" t="s">
        <v>11</v>
      </c>
      <c r="U52" s="20" t="s">
        <v>11</v>
      </c>
      <c r="V52" s="20" t="s">
        <v>11</v>
      </c>
      <c r="W52" s="20" t="s">
        <v>11</v>
      </c>
      <c r="X52" s="20" t="s">
        <v>11</v>
      </c>
      <c r="Y52" s="20" t="s">
        <v>11</v>
      </c>
      <c r="Z52" s="20" t="s">
        <v>11</v>
      </c>
      <c r="AA52" s="20" t="s">
        <v>11</v>
      </c>
      <c r="AB52" s="21" t="s">
        <v>11</v>
      </c>
      <c r="AC52" s="19">
        <v>57.961538399966393</v>
      </c>
      <c r="AD52" s="20">
        <v>69.280751130498231</v>
      </c>
      <c r="AE52" s="20">
        <v>69.316376567559416</v>
      </c>
      <c r="AF52" s="20">
        <v>76.586000751002317</v>
      </c>
      <c r="AG52" s="20">
        <v>82.3836833069428</v>
      </c>
      <c r="AH52" s="21">
        <v>80.910247814349376</v>
      </c>
      <c r="AI52" s="21">
        <v>69.064640877469714</v>
      </c>
    </row>
    <row r="53" spans="1:35" x14ac:dyDescent="0.35">
      <c r="A53" s="10">
        <v>40544</v>
      </c>
      <c r="B53" s="11" t="s">
        <v>11</v>
      </c>
      <c r="C53" s="12" t="s">
        <v>11</v>
      </c>
      <c r="D53" s="12" t="s">
        <v>11</v>
      </c>
      <c r="E53" s="12" t="s">
        <v>11</v>
      </c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12" t="s">
        <v>11</v>
      </c>
      <c r="N53" s="12" t="s">
        <v>11</v>
      </c>
      <c r="O53" s="12" t="s">
        <v>11</v>
      </c>
      <c r="P53" s="12" t="s">
        <v>11</v>
      </c>
      <c r="Q53" s="12" t="s">
        <v>11</v>
      </c>
      <c r="R53" s="12" t="s">
        <v>11</v>
      </c>
      <c r="S53" s="12" t="s">
        <v>11</v>
      </c>
      <c r="T53" s="12" t="s">
        <v>11</v>
      </c>
      <c r="U53" s="12" t="s">
        <v>11</v>
      </c>
      <c r="V53" s="12" t="s">
        <v>11</v>
      </c>
      <c r="W53" s="12" t="s">
        <v>11</v>
      </c>
      <c r="X53" s="12" t="s">
        <v>11</v>
      </c>
      <c r="Y53" s="12" t="s">
        <v>11</v>
      </c>
      <c r="Z53" s="12" t="s">
        <v>11</v>
      </c>
      <c r="AA53" s="12" t="s">
        <v>11</v>
      </c>
      <c r="AB53" s="13" t="s">
        <v>11</v>
      </c>
      <c r="AC53" s="11">
        <v>53.045132952241978</v>
      </c>
      <c r="AD53" s="12">
        <v>63.739226917172864</v>
      </c>
      <c r="AE53" s="12">
        <v>65.356664820121978</v>
      </c>
      <c r="AF53" s="12">
        <v>72.744553772198884</v>
      </c>
      <c r="AG53" s="12">
        <v>78.871692523391047</v>
      </c>
      <c r="AH53" s="13">
        <v>70.407123984749489</v>
      </c>
      <c r="AI53" s="13">
        <v>64.410024354814425</v>
      </c>
    </row>
    <row r="54" spans="1:35" x14ac:dyDescent="0.35">
      <c r="A54" s="14">
        <v>40575</v>
      </c>
      <c r="B54" s="15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6" t="s">
        <v>11</v>
      </c>
      <c r="I54" s="16" t="s">
        <v>11</v>
      </c>
      <c r="J54" s="16" t="s">
        <v>11</v>
      </c>
      <c r="K54" s="16" t="s">
        <v>11</v>
      </c>
      <c r="L54" s="16" t="s">
        <v>11</v>
      </c>
      <c r="M54" s="16" t="s">
        <v>11</v>
      </c>
      <c r="N54" s="16" t="s">
        <v>11</v>
      </c>
      <c r="O54" s="16" t="s">
        <v>11</v>
      </c>
      <c r="P54" s="16" t="s">
        <v>11</v>
      </c>
      <c r="Q54" s="16" t="s">
        <v>11</v>
      </c>
      <c r="R54" s="16" t="s">
        <v>11</v>
      </c>
      <c r="S54" s="16" t="s">
        <v>11</v>
      </c>
      <c r="T54" s="16" t="s">
        <v>11</v>
      </c>
      <c r="U54" s="16" t="s">
        <v>11</v>
      </c>
      <c r="V54" s="16" t="s">
        <v>11</v>
      </c>
      <c r="W54" s="16" t="s">
        <v>11</v>
      </c>
      <c r="X54" s="16" t="s">
        <v>11</v>
      </c>
      <c r="Y54" s="16" t="s">
        <v>11</v>
      </c>
      <c r="Z54" s="16" t="s">
        <v>11</v>
      </c>
      <c r="AA54" s="16" t="s">
        <v>11</v>
      </c>
      <c r="AB54" s="17" t="s">
        <v>11</v>
      </c>
      <c r="AC54" s="15">
        <v>53.472008463123657</v>
      </c>
      <c r="AD54" s="16">
        <v>62.450031443582347</v>
      </c>
      <c r="AE54" s="16">
        <v>64.549748917694117</v>
      </c>
      <c r="AF54" s="16">
        <v>71.973017432545817</v>
      </c>
      <c r="AG54" s="16">
        <v>78.360540222251018</v>
      </c>
      <c r="AH54" s="17">
        <v>76.977660950179228</v>
      </c>
      <c r="AI54" s="17">
        <v>63.662876214176414</v>
      </c>
    </row>
    <row r="55" spans="1:35" x14ac:dyDescent="0.35">
      <c r="A55" s="14">
        <v>40603</v>
      </c>
      <c r="B55" s="15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6" t="s">
        <v>11</v>
      </c>
      <c r="I55" s="16" t="s">
        <v>11</v>
      </c>
      <c r="J55" s="16" t="s">
        <v>11</v>
      </c>
      <c r="K55" s="16" t="s">
        <v>11</v>
      </c>
      <c r="L55" s="16" t="s">
        <v>11</v>
      </c>
      <c r="M55" s="16" t="s">
        <v>11</v>
      </c>
      <c r="N55" s="16" t="s">
        <v>11</v>
      </c>
      <c r="O55" s="16" t="s">
        <v>11</v>
      </c>
      <c r="P55" s="16" t="s">
        <v>11</v>
      </c>
      <c r="Q55" s="16" t="s">
        <v>11</v>
      </c>
      <c r="R55" s="16" t="s">
        <v>11</v>
      </c>
      <c r="S55" s="16" t="s">
        <v>11</v>
      </c>
      <c r="T55" s="16" t="s">
        <v>11</v>
      </c>
      <c r="U55" s="16" t="s">
        <v>11</v>
      </c>
      <c r="V55" s="16" t="s">
        <v>11</v>
      </c>
      <c r="W55" s="16" t="s">
        <v>11</v>
      </c>
      <c r="X55" s="16" t="s">
        <v>11</v>
      </c>
      <c r="Y55" s="16" t="s">
        <v>11</v>
      </c>
      <c r="Z55" s="16" t="s">
        <v>11</v>
      </c>
      <c r="AA55" s="16" t="s">
        <v>11</v>
      </c>
      <c r="AB55" s="17" t="s">
        <v>11</v>
      </c>
      <c r="AC55" s="15">
        <v>56.378528835283028</v>
      </c>
      <c r="AD55" s="16">
        <v>66.527332252190945</v>
      </c>
      <c r="AE55" s="16">
        <v>67.971545271542766</v>
      </c>
      <c r="AF55" s="16">
        <v>75.663399726882034</v>
      </c>
      <c r="AG55" s="16">
        <v>82.463852594912396</v>
      </c>
      <c r="AH55" s="17">
        <v>80.515798334561254</v>
      </c>
      <c r="AI55" s="17">
        <v>67.289880617676545</v>
      </c>
    </row>
    <row r="56" spans="1:35" x14ac:dyDescent="0.35">
      <c r="A56" s="14">
        <v>40634</v>
      </c>
      <c r="B56" s="15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6" t="s">
        <v>11</v>
      </c>
      <c r="I56" s="16" t="s">
        <v>11</v>
      </c>
      <c r="J56" s="16" t="s">
        <v>11</v>
      </c>
      <c r="K56" s="16" t="s">
        <v>11</v>
      </c>
      <c r="L56" s="16" t="s">
        <v>11</v>
      </c>
      <c r="M56" s="16" t="s">
        <v>11</v>
      </c>
      <c r="N56" s="16" t="s">
        <v>11</v>
      </c>
      <c r="O56" s="16" t="s">
        <v>11</v>
      </c>
      <c r="P56" s="16" t="s">
        <v>11</v>
      </c>
      <c r="Q56" s="16" t="s">
        <v>11</v>
      </c>
      <c r="R56" s="16" t="s">
        <v>11</v>
      </c>
      <c r="S56" s="16" t="s">
        <v>11</v>
      </c>
      <c r="T56" s="16" t="s">
        <v>11</v>
      </c>
      <c r="U56" s="16" t="s">
        <v>11</v>
      </c>
      <c r="V56" s="16" t="s">
        <v>11</v>
      </c>
      <c r="W56" s="16" t="s">
        <v>11</v>
      </c>
      <c r="X56" s="16" t="s">
        <v>11</v>
      </c>
      <c r="Y56" s="16" t="s">
        <v>11</v>
      </c>
      <c r="Z56" s="16" t="s">
        <v>11</v>
      </c>
      <c r="AA56" s="16" t="s">
        <v>11</v>
      </c>
      <c r="AB56" s="17" t="s">
        <v>11</v>
      </c>
      <c r="AC56" s="15">
        <v>54.184196476913563</v>
      </c>
      <c r="AD56" s="16">
        <v>65.608854004367629</v>
      </c>
      <c r="AE56" s="16">
        <v>65.633844746734042</v>
      </c>
      <c r="AF56" s="16">
        <v>72.31213618092228</v>
      </c>
      <c r="AG56" s="16">
        <v>78.055276470470631</v>
      </c>
      <c r="AH56" s="17">
        <v>78.259525381382005</v>
      </c>
      <c r="AI56" s="17">
        <v>65.303269036431956</v>
      </c>
    </row>
    <row r="57" spans="1:35" x14ac:dyDescent="0.35">
      <c r="A57" s="14">
        <v>40664</v>
      </c>
      <c r="B57" s="15" t="s">
        <v>11</v>
      </c>
      <c r="C57" s="16" t="s">
        <v>11</v>
      </c>
      <c r="D57" s="16" t="s">
        <v>11</v>
      </c>
      <c r="E57" s="16" t="s">
        <v>11</v>
      </c>
      <c r="F57" s="16" t="s">
        <v>11</v>
      </c>
      <c r="G57" s="16" t="s">
        <v>11</v>
      </c>
      <c r="H57" s="16" t="s">
        <v>11</v>
      </c>
      <c r="I57" s="16" t="s">
        <v>11</v>
      </c>
      <c r="J57" s="16" t="s">
        <v>11</v>
      </c>
      <c r="K57" s="16" t="s">
        <v>11</v>
      </c>
      <c r="L57" s="16" t="s">
        <v>11</v>
      </c>
      <c r="M57" s="16" t="s">
        <v>11</v>
      </c>
      <c r="N57" s="16" t="s">
        <v>11</v>
      </c>
      <c r="O57" s="16" t="s">
        <v>11</v>
      </c>
      <c r="P57" s="16" t="s">
        <v>11</v>
      </c>
      <c r="Q57" s="16" t="s">
        <v>11</v>
      </c>
      <c r="R57" s="16" t="s">
        <v>11</v>
      </c>
      <c r="S57" s="16" t="s">
        <v>11</v>
      </c>
      <c r="T57" s="16" t="s">
        <v>11</v>
      </c>
      <c r="U57" s="16" t="s">
        <v>11</v>
      </c>
      <c r="V57" s="16" t="s">
        <v>11</v>
      </c>
      <c r="W57" s="16" t="s">
        <v>11</v>
      </c>
      <c r="X57" s="16" t="s">
        <v>11</v>
      </c>
      <c r="Y57" s="16" t="s">
        <v>11</v>
      </c>
      <c r="Z57" s="16" t="s">
        <v>11</v>
      </c>
      <c r="AA57" s="16" t="s">
        <v>11</v>
      </c>
      <c r="AB57" s="17" t="s">
        <v>11</v>
      </c>
      <c r="AC57" s="15">
        <v>61.693677282021341</v>
      </c>
      <c r="AD57" s="16">
        <v>72.557375813750866</v>
      </c>
      <c r="AE57" s="16">
        <v>72.8019910064491</v>
      </c>
      <c r="AF57" s="16">
        <v>80.710307502705135</v>
      </c>
      <c r="AG57" s="16">
        <v>87.665731759103778</v>
      </c>
      <c r="AH57" s="17">
        <v>87.951640420766935</v>
      </c>
      <c r="AI57" s="17">
        <v>72.645673619795076</v>
      </c>
    </row>
    <row r="58" spans="1:35" x14ac:dyDescent="0.35">
      <c r="A58" s="14">
        <v>40695</v>
      </c>
      <c r="B58" s="15" t="s">
        <v>11</v>
      </c>
      <c r="C58" s="16" t="s">
        <v>11</v>
      </c>
      <c r="D58" s="16" t="s">
        <v>11</v>
      </c>
      <c r="E58" s="16" t="s">
        <v>11</v>
      </c>
      <c r="F58" s="16" t="s">
        <v>11</v>
      </c>
      <c r="G58" s="16" t="s">
        <v>11</v>
      </c>
      <c r="H58" s="16" t="s">
        <v>11</v>
      </c>
      <c r="I58" s="16" t="s">
        <v>11</v>
      </c>
      <c r="J58" s="16" t="s">
        <v>11</v>
      </c>
      <c r="K58" s="16" t="s">
        <v>11</v>
      </c>
      <c r="L58" s="16" t="s">
        <v>11</v>
      </c>
      <c r="M58" s="16" t="s">
        <v>11</v>
      </c>
      <c r="N58" s="16" t="s">
        <v>11</v>
      </c>
      <c r="O58" s="16" t="s">
        <v>11</v>
      </c>
      <c r="P58" s="16" t="s">
        <v>11</v>
      </c>
      <c r="Q58" s="16" t="s">
        <v>11</v>
      </c>
      <c r="R58" s="16" t="s">
        <v>11</v>
      </c>
      <c r="S58" s="16" t="s">
        <v>11</v>
      </c>
      <c r="T58" s="16" t="s">
        <v>11</v>
      </c>
      <c r="U58" s="16" t="s">
        <v>11</v>
      </c>
      <c r="V58" s="16" t="s">
        <v>11</v>
      </c>
      <c r="W58" s="16" t="s">
        <v>11</v>
      </c>
      <c r="X58" s="16" t="s">
        <v>11</v>
      </c>
      <c r="Y58" s="16" t="s">
        <v>11</v>
      </c>
      <c r="Z58" s="16" t="s">
        <v>11</v>
      </c>
      <c r="AA58" s="16" t="s">
        <v>11</v>
      </c>
      <c r="AB58" s="17" t="s">
        <v>11</v>
      </c>
      <c r="AC58" s="15">
        <v>59.177399572677203</v>
      </c>
      <c r="AD58" s="16">
        <v>70.264112690292734</v>
      </c>
      <c r="AE58" s="16">
        <v>70.910585145961207</v>
      </c>
      <c r="AF58" s="16">
        <v>78.617031828906192</v>
      </c>
      <c r="AG58" s="16">
        <v>85.131955903405427</v>
      </c>
      <c r="AH58" s="17">
        <v>83.418400553345677</v>
      </c>
      <c r="AI58" s="17">
        <v>70.481429656017042</v>
      </c>
    </row>
    <row r="59" spans="1:35" x14ac:dyDescent="0.35">
      <c r="A59" s="14">
        <v>40725</v>
      </c>
      <c r="B59" s="15" t="s">
        <v>11</v>
      </c>
      <c r="C59" s="16" t="s">
        <v>11</v>
      </c>
      <c r="D59" s="16" t="s">
        <v>11</v>
      </c>
      <c r="E59" s="16" t="s">
        <v>11</v>
      </c>
      <c r="F59" s="16" t="s">
        <v>11</v>
      </c>
      <c r="G59" s="16" t="s">
        <v>11</v>
      </c>
      <c r="H59" s="16" t="s">
        <v>11</v>
      </c>
      <c r="I59" s="16" t="s">
        <v>11</v>
      </c>
      <c r="J59" s="16" t="s">
        <v>11</v>
      </c>
      <c r="K59" s="16" t="s">
        <v>11</v>
      </c>
      <c r="L59" s="16" t="s">
        <v>11</v>
      </c>
      <c r="M59" s="16" t="s">
        <v>11</v>
      </c>
      <c r="N59" s="16" t="s">
        <v>11</v>
      </c>
      <c r="O59" s="16" t="s">
        <v>11</v>
      </c>
      <c r="P59" s="16" t="s">
        <v>11</v>
      </c>
      <c r="Q59" s="16" t="s">
        <v>11</v>
      </c>
      <c r="R59" s="16" t="s">
        <v>11</v>
      </c>
      <c r="S59" s="16" t="s">
        <v>11</v>
      </c>
      <c r="T59" s="16" t="s">
        <v>11</v>
      </c>
      <c r="U59" s="16" t="s">
        <v>11</v>
      </c>
      <c r="V59" s="16" t="s">
        <v>11</v>
      </c>
      <c r="W59" s="16" t="s">
        <v>11</v>
      </c>
      <c r="X59" s="16" t="s">
        <v>11</v>
      </c>
      <c r="Y59" s="16" t="s">
        <v>11</v>
      </c>
      <c r="Z59" s="16" t="s">
        <v>11</v>
      </c>
      <c r="AA59" s="16" t="s">
        <v>11</v>
      </c>
      <c r="AB59" s="17" t="s">
        <v>11</v>
      </c>
      <c r="AC59" s="15">
        <v>59.445056247380712</v>
      </c>
      <c r="AD59" s="16">
        <v>69.334057126964851</v>
      </c>
      <c r="AE59" s="16">
        <v>69.871006053041327</v>
      </c>
      <c r="AF59" s="16">
        <v>77.48145280644205</v>
      </c>
      <c r="AG59" s="16">
        <v>84.242664397517814</v>
      </c>
      <c r="AH59" s="17">
        <v>82.442440372073165</v>
      </c>
      <c r="AI59" s="17">
        <v>69.634218044492798</v>
      </c>
    </row>
    <row r="60" spans="1:35" x14ac:dyDescent="0.35">
      <c r="A60" s="14">
        <v>40756</v>
      </c>
      <c r="B60" s="15" t="s">
        <v>11</v>
      </c>
      <c r="C60" s="16" t="s">
        <v>11</v>
      </c>
      <c r="D60" s="16" t="s">
        <v>11</v>
      </c>
      <c r="E60" s="16" t="s">
        <v>11</v>
      </c>
      <c r="F60" s="16" t="s">
        <v>11</v>
      </c>
      <c r="G60" s="16" t="s">
        <v>11</v>
      </c>
      <c r="H60" s="16" t="s">
        <v>11</v>
      </c>
      <c r="I60" s="16" t="s">
        <v>11</v>
      </c>
      <c r="J60" s="16" t="s">
        <v>11</v>
      </c>
      <c r="K60" s="16" t="s">
        <v>11</v>
      </c>
      <c r="L60" s="16" t="s">
        <v>11</v>
      </c>
      <c r="M60" s="16" t="s">
        <v>11</v>
      </c>
      <c r="N60" s="16" t="s">
        <v>11</v>
      </c>
      <c r="O60" s="16" t="s">
        <v>11</v>
      </c>
      <c r="P60" s="16" t="s">
        <v>11</v>
      </c>
      <c r="Q60" s="16" t="s">
        <v>11</v>
      </c>
      <c r="R60" s="16" t="s">
        <v>11</v>
      </c>
      <c r="S60" s="16" t="s">
        <v>11</v>
      </c>
      <c r="T60" s="16" t="s">
        <v>11</v>
      </c>
      <c r="U60" s="16" t="s">
        <v>11</v>
      </c>
      <c r="V60" s="16" t="s">
        <v>11</v>
      </c>
      <c r="W60" s="16" t="s">
        <v>11</v>
      </c>
      <c r="X60" s="16" t="s">
        <v>11</v>
      </c>
      <c r="Y60" s="16" t="s">
        <v>11</v>
      </c>
      <c r="Z60" s="16" t="s">
        <v>11</v>
      </c>
      <c r="AA60" s="16" t="s">
        <v>11</v>
      </c>
      <c r="AB60" s="17" t="s">
        <v>11</v>
      </c>
      <c r="AC60" s="15">
        <v>66.821875812880023</v>
      </c>
      <c r="AD60" s="16">
        <v>75.567486148470152</v>
      </c>
      <c r="AE60" s="16">
        <v>74.771003096050009</v>
      </c>
      <c r="AF60" s="16">
        <v>81.872335674709689</v>
      </c>
      <c r="AG60" s="16">
        <v>88.54486131269698</v>
      </c>
      <c r="AH60" s="17">
        <v>87.442899183381144</v>
      </c>
      <c r="AI60" s="17">
        <v>75.23093728971989</v>
      </c>
    </row>
    <row r="61" spans="1:35" x14ac:dyDescent="0.35">
      <c r="A61" s="14">
        <v>40787</v>
      </c>
      <c r="B61" s="15" t="s">
        <v>11</v>
      </c>
      <c r="C61" s="16" t="s">
        <v>11</v>
      </c>
      <c r="D61" s="16" t="s">
        <v>11</v>
      </c>
      <c r="E61" s="16" t="s">
        <v>11</v>
      </c>
      <c r="F61" s="16" t="s">
        <v>11</v>
      </c>
      <c r="G61" s="16" t="s">
        <v>11</v>
      </c>
      <c r="H61" s="16" t="s">
        <v>11</v>
      </c>
      <c r="I61" s="16" t="s">
        <v>11</v>
      </c>
      <c r="J61" s="16" t="s">
        <v>11</v>
      </c>
      <c r="K61" s="16" t="s">
        <v>11</v>
      </c>
      <c r="L61" s="16" t="s">
        <v>11</v>
      </c>
      <c r="M61" s="16" t="s">
        <v>11</v>
      </c>
      <c r="N61" s="16" t="s">
        <v>11</v>
      </c>
      <c r="O61" s="16" t="s">
        <v>11</v>
      </c>
      <c r="P61" s="16" t="s">
        <v>11</v>
      </c>
      <c r="Q61" s="16" t="s">
        <v>11</v>
      </c>
      <c r="R61" s="16" t="s">
        <v>11</v>
      </c>
      <c r="S61" s="16" t="s">
        <v>11</v>
      </c>
      <c r="T61" s="16" t="s">
        <v>11</v>
      </c>
      <c r="U61" s="16" t="s">
        <v>11</v>
      </c>
      <c r="V61" s="16" t="s">
        <v>11</v>
      </c>
      <c r="W61" s="16" t="s">
        <v>11</v>
      </c>
      <c r="X61" s="16" t="s">
        <v>11</v>
      </c>
      <c r="Y61" s="16" t="s">
        <v>11</v>
      </c>
      <c r="Z61" s="16" t="s">
        <v>11</v>
      </c>
      <c r="AA61" s="16" t="s">
        <v>11</v>
      </c>
      <c r="AB61" s="17" t="s">
        <v>11</v>
      </c>
      <c r="AC61" s="15">
        <v>58.358360265946665</v>
      </c>
      <c r="AD61" s="16">
        <v>66.589798460520356</v>
      </c>
      <c r="AE61" s="16">
        <v>67.354342116270786</v>
      </c>
      <c r="AF61" s="16">
        <v>74.697876458691724</v>
      </c>
      <c r="AG61" s="16">
        <v>81.496289481454426</v>
      </c>
      <c r="AH61" s="17">
        <v>81.131508894610903</v>
      </c>
      <c r="AI61" s="17">
        <v>67.192592807936606</v>
      </c>
    </row>
    <row r="62" spans="1:35" x14ac:dyDescent="0.35">
      <c r="A62" s="14">
        <v>40817</v>
      </c>
      <c r="B62" s="15" t="s">
        <v>11</v>
      </c>
      <c r="C62" s="16" t="s">
        <v>11</v>
      </c>
      <c r="D62" s="16" t="s">
        <v>11</v>
      </c>
      <c r="E62" s="16" t="s">
        <v>11</v>
      </c>
      <c r="F62" s="16" t="s">
        <v>11</v>
      </c>
      <c r="G62" s="16" t="s">
        <v>11</v>
      </c>
      <c r="H62" s="16" t="s">
        <v>11</v>
      </c>
      <c r="I62" s="16" t="s">
        <v>11</v>
      </c>
      <c r="J62" s="16" t="s">
        <v>11</v>
      </c>
      <c r="K62" s="16" t="s">
        <v>11</v>
      </c>
      <c r="L62" s="16" t="s">
        <v>11</v>
      </c>
      <c r="M62" s="16" t="s">
        <v>11</v>
      </c>
      <c r="N62" s="16" t="s">
        <v>11</v>
      </c>
      <c r="O62" s="16" t="s">
        <v>11</v>
      </c>
      <c r="P62" s="16" t="s">
        <v>11</v>
      </c>
      <c r="Q62" s="16" t="s">
        <v>11</v>
      </c>
      <c r="R62" s="16" t="s">
        <v>11</v>
      </c>
      <c r="S62" s="16" t="s">
        <v>11</v>
      </c>
      <c r="T62" s="16" t="s">
        <v>11</v>
      </c>
      <c r="U62" s="16" t="s">
        <v>11</v>
      </c>
      <c r="V62" s="16" t="s">
        <v>11</v>
      </c>
      <c r="W62" s="16" t="s">
        <v>11</v>
      </c>
      <c r="X62" s="16" t="s">
        <v>11</v>
      </c>
      <c r="Y62" s="16" t="s">
        <v>11</v>
      </c>
      <c r="Z62" s="16" t="s">
        <v>11</v>
      </c>
      <c r="AA62" s="16" t="s">
        <v>11</v>
      </c>
      <c r="AB62" s="17" t="s">
        <v>11</v>
      </c>
      <c r="AC62" s="15">
        <v>57.379828240877643</v>
      </c>
      <c r="AD62" s="16">
        <v>62.725786245865301</v>
      </c>
      <c r="AE62" s="16">
        <v>64.172498247912884</v>
      </c>
      <c r="AF62" s="16">
        <v>71.734707539429337</v>
      </c>
      <c r="AG62" s="16">
        <v>78.861026573091138</v>
      </c>
      <c r="AH62" s="17">
        <v>77.503990836396682</v>
      </c>
      <c r="AI62" s="17">
        <v>64.081791228839108</v>
      </c>
    </row>
    <row r="63" spans="1:35" x14ac:dyDescent="0.35">
      <c r="A63" s="14">
        <v>40848</v>
      </c>
      <c r="B63" s="15" t="s">
        <v>11</v>
      </c>
      <c r="C63" s="16" t="s">
        <v>11</v>
      </c>
      <c r="D63" s="16" t="s">
        <v>11</v>
      </c>
      <c r="E63" s="16" t="s">
        <v>11</v>
      </c>
      <c r="F63" s="16" t="s">
        <v>11</v>
      </c>
      <c r="G63" s="16" t="s">
        <v>11</v>
      </c>
      <c r="H63" s="16" t="s">
        <v>11</v>
      </c>
      <c r="I63" s="16" t="s">
        <v>11</v>
      </c>
      <c r="J63" s="16" t="s">
        <v>11</v>
      </c>
      <c r="K63" s="16" t="s">
        <v>11</v>
      </c>
      <c r="L63" s="16" t="s">
        <v>11</v>
      </c>
      <c r="M63" s="16" t="s">
        <v>11</v>
      </c>
      <c r="N63" s="16" t="s">
        <v>11</v>
      </c>
      <c r="O63" s="16" t="s">
        <v>11</v>
      </c>
      <c r="P63" s="16" t="s">
        <v>11</v>
      </c>
      <c r="Q63" s="16" t="s">
        <v>11</v>
      </c>
      <c r="R63" s="16" t="s">
        <v>11</v>
      </c>
      <c r="S63" s="16" t="s">
        <v>11</v>
      </c>
      <c r="T63" s="16" t="s">
        <v>11</v>
      </c>
      <c r="U63" s="16" t="s">
        <v>11</v>
      </c>
      <c r="V63" s="16" t="s">
        <v>11</v>
      </c>
      <c r="W63" s="16" t="s">
        <v>11</v>
      </c>
      <c r="X63" s="16" t="s">
        <v>11</v>
      </c>
      <c r="Y63" s="16" t="s">
        <v>11</v>
      </c>
      <c r="Z63" s="16" t="s">
        <v>11</v>
      </c>
      <c r="AA63" s="16" t="s">
        <v>11</v>
      </c>
      <c r="AB63" s="17" t="s">
        <v>11</v>
      </c>
      <c r="AC63" s="15">
        <v>57.492957623128348</v>
      </c>
      <c r="AD63" s="16">
        <v>61.567638539595556</v>
      </c>
      <c r="AE63" s="16">
        <v>62.793596872835344</v>
      </c>
      <c r="AF63" s="16">
        <v>70.284544626874961</v>
      </c>
      <c r="AG63" s="16">
        <v>77.311770168472364</v>
      </c>
      <c r="AH63" s="17">
        <v>77.656381540228196</v>
      </c>
      <c r="AI63" s="17">
        <v>62.965574246539369</v>
      </c>
    </row>
    <row r="64" spans="1:35" ht="15" thickBot="1" x14ac:dyDescent="0.4">
      <c r="A64" s="18">
        <v>40878</v>
      </c>
      <c r="B64" s="19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20" t="s">
        <v>11</v>
      </c>
      <c r="H64" s="20" t="s">
        <v>11</v>
      </c>
      <c r="I64" s="20" t="s">
        <v>11</v>
      </c>
      <c r="J64" s="20" t="s">
        <v>11</v>
      </c>
      <c r="K64" s="20" t="s">
        <v>11</v>
      </c>
      <c r="L64" s="20" t="s">
        <v>11</v>
      </c>
      <c r="M64" s="20" t="s">
        <v>11</v>
      </c>
      <c r="N64" s="20" t="s">
        <v>11</v>
      </c>
      <c r="O64" s="20" t="s">
        <v>11</v>
      </c>
      <c r="P64" s="20" t="s">
        <v>11</v>
      </c>
      <c r="Q64" s="20" t="s">
        <v>11</v>
      </c>
      <c r="R64" s="20" t="s">
        <v>11</v>
      </c>
      <c r="S64" s="20" t="s">
        <v>11</v>
      </c>
      <c r="T64" s="20" t="s">
        <v>11</v>
      </c>
      <c r="U64" s="20" t="s">
        <v>11</v>
      </c>
      <c r="V64" s="20" t="s">
        <v>11</v>
      </c>
      <c r="W64" s="20" t="s">
        <v>11</v>
      </c>
      <c r="X64" s="20" t="s">
        <v>11</v>
      </c>
      <c r="Y64" s="20" t="s">
        <v>11</v>
      </c>
      <c r="Z64" s="20" t="s">
        <v>11</v>
      </c>
      <c r="AA64" s="20" t="s">
        <v>11</v>
      </c>
      <c r="AB64" s="21" t="s">
        <v>11</v>
      </c>
      <c r="AC64" s="19">
        <v>60.824567404093486</v>
      </c>
      <c r="AD64" s="20">
        <v>65.155832454847683</v>
      </c>
      <c r="AE64" s="20">
        <v>65.473207336931466</v>
      </c>
      <c r="AF64" s="20">
        <v>72.138366150511928</v>
      </c>
      <c r="AG64" s="20">
        <v>78.287326623481107</v>
      </c>
      <c r="AH64" s="21">
        <v>75.83059377051103</v>
      </c>
      <c r="AI64" s="21">
        <v>65.873757889707292</v>
      </c>
    </row>
    <row r="65" spans="1:35" x14ac:dyDescent="0.35">
      <c r="A65" s="10">
        <v>40909</v>
      </c>
      <c r="B65" s="11" t="s">
        <v>11</v>
      </c>
      <c r="C65" s="12" t="s">
        <v>11</v>
      </c>
      <c r="D65" s="12" t="s">
        <v>11</v>
      </c>
      <c r="E65" s="12" t="s">
        <v>11</v>
      </c>
      <c r="F65" s="12" t="s">
        <v>11</v>
      </c>
      <c r="G65" s="12" t="s">
        <v>11</v>
      </c>
      <c r="H65" s="12" t="s">
        <v>11</v>
      </c>
      <c r="I65" s="12" t="s">
        <v>11</v>
      </c>
      <c r="J65" s="12" t="s">
        <v>11</v>
      </c>
      <c r="K65" s="12" t="s">
        <v>11</v>
      </c>
      <c r="L65" s="12" t="s">
        <v>11</v>
      </c>
      <c r="M65" s="12" t="s">
        <v>11</v>
      </c>
      <c r="N65" s="12" t="s">
        <v>11</v>
      </c>
      <c r="O65" s="12" t="s">
        <v>11</v>
      </c>
      <c r="P65" s="12" t="s">
        <v>11</v>
      </c>
      <c r="Q65" s="12" t="s">
        <v>11</v>
      </c>
      <c r="R65" s="12" t="s">
        <v>11</v>
      </c>
      <c r="S65" s="12" t="s">
        <v>11</v>
      </c>
      <c r="T65" s="12" t="s">
        <v>11</v>
      </c>
      <c r="U65" s="12" t="s">
        <v>11</v>
      </c>
      <c r="V65" s="12" t="s">
        <v>11</v>
      </c>
      <c r="W65" s="12" t="s">
        <v>11</v>
      </c>
      <c r="X65" s="12" t="s">
        <v>11</v>
      </c>
      <c r="Y65" s="12" t="s">
        <v>11</v>
      </c>
      <c r="Z65" s="12" t="s">
        <v>11</v>
      </c>
      <c r="AA65" s="12" t="s">
        <v>11</v>
      </c>
      <c r="AB65" s="13" t="s">
        <v>11</v>
      </c>
      <c r="AC65" s="11">
        <v>55.307176910084621</v>
      </c>
      <c r="AD65" s="12">
        <v>59.264414424391354</v>
      </c>
      <c r="AE65" s="12">
        <v>60.387220054304549</v>
      </c>
      <c r="AF65" s="12">
        <v>66.981402346582399</v>
      </c>
      <c r="AG65" s="12">
        <v>73.282449365208251</v>
      </c>
      <c r="AH65" s="13">
        <v>71.449026818859892</v>
      </c>
      <c r="AI65" s="13">
        <v>60.457297599830085</v>
      </c>
    </row>
    <row r="66" spans="1:35" x14ac:dyDescent="0.35">
      <c r="A66" s="14">
        <v>40940</v>
      </c>
      <c r="B66" s="15" t="s">
        <v>11</v>
      </c>
      <c r="C66" s="16" t="s">
        <v>11</v>
      </c>
      <c r="D66" s="16" t="s">
        <v>11</v>
      </c>
      <c r="E66" s="16" t="s">
        <v>11</v>
      </c>
      <c r="F66" s="16" t="s">
        <v>11</v>
      </c>
      <c r="G66" s="16" t="s">
        <v>11</v>
      </c>
      <c r="H66" s="16" t="s">
        <v>11</v>
      </c>
      <c r="I66" s="16" t="s">
        <v>11</v>
      </c>
      <c r="J66" s="16" t="s">
        <v>11</v>
      </c>
      <c r="K66" s="16" t="s">
        <v>11</v>
      </c>
      <c r="L66" s="16" t="s">
        <v>11</v>
      </c>
      <c r="M66" s="16" t="s">
        <v>11</v>
      </c>
      <c r="N66" s="16" t="s">
        <v>11</v>
      </c>
      <c r="O66" s="16" t="s">
        <v>11</v>
      </c>
      <c r="P66" s="16" t="s">
        <v>11</v>
      </c>
      <c r="Q66" s="16" t="s">
        <v>11</v>
      </c>
      <c r="R66" s="16" t="s">
        <v>11</v>
      </c>
      <c r="S66" s="16" t="s">
        <v>11</v>
      </c>
      <c r="T66" s="16" t="s">
        <v>11</v>
      </c>
      <c r="U66" s="16" t="s">
        <v>11</v>
      </c>
      <c r="V66" s="16" t="s">
        <v>11</v>
      </c>
      <c r="W66" s="16" t="s">
        <v>11</v>
      </c>
      <c r="X66" s="16" t="s">
        <v>11</v>
      </c>
      <c r="Y66" s="16" t="s">
        <v>11</v>
      </c>
      <c r="Z66" s="16" t="s">
        <v>11</v>
      </c>
      <c r="AA66" s="16" t="s">
        <v>11</v>
      </c>
      <c r="AB66" s="17" t="s">
        <v>11</v>
      </c>
      <c r="AC66" s="15">
        <v>50.438672517888087</v>
      </c>
      <c r="AD66" s="16">
        <v>53.960647795418936</v>
      </c>
      <c r="AE66" s="16">
        <v>55.232319918653097</v>
      </c>
      <c r="AF66" s="16">
        <v>61.352991208756094</v>
      </c>
      <c r="AG66" s="16">
        <v>67.37338757711737</v>
      </c>
      <c r="AH66" s="17">
        <v>66.053443161763397</v>
      </c>
      <c r="AI66" s="17">
        <v>55.216811651685624</v>
      </c>
    </row>
    <row r="67" spans="1:35" x14ac:dyDescent="0.35">
      <c r="A67" s="14">
        <v>40969</v>
      </c>
      <c r="B67" s="15" t="s">
        <v>11</v>
      </c>
      <c r="C67" s="16" t="s">
        <v>11</v>
      </c>
      <c r="D67" s="16" t="s">
        <v>11</v>
      </c>
      <c r="E67" s="16" t="s">
        <v>11</v>
      </c>
      <c r="F67" s="16" t="s">
        <v>11</v>
      </c>
      <c r="G67" s="16" t="s">
        <v>11</v>
      </c>
      <c r="H67" s="16" t="s">
        <v>11</v>
      </c>
      <c r="I67" s="16" t="s">
        <v>11</v>
      </c>
      <c r="J67" s="16" t="s">
        <v>11</v>
      </c>
      <c r="K67" s="16" t="s">
        <v>11</v>
      </c>
      <c r="L67" s="16" t="s">
        <v>11</v>
      </c>
      <c r="M67" s="16" t="s">
        <v>11</v>
      </c>
      <c r="N67" s="16" t="s">
        <v>11</v>
      </c>
      <c r="O67" s="16" t="s">
        <v>11</v>
      </c>
      <c r="P67" s="16" t="s">
        <v>11</v>
      </c>
      <c r="Q67" s="16" t="s">
        <v>11</v>
      </c>
      <c r="R67" s="16" t="s">
        <v>11</v>
      </c>
      <c r="S67" s="16" t="s">
        <v>11</v>
      </c>
      <c r="T67" s="16" t="s">
        <v>11</v>
      </c>
      <c r="U67" s="16" t="s">
        <v>11</v>
      </c>
      <c r="V67" s="16" t="s">
        <v>11</v>
      </c>
      <c r="W67" s="16" t="s">
        <v>11</v>
      </c>
      <c r="X67" s="16" t="s">
        <v>11</v>
      </c>
      <c r="Y67" s="16" t="s">
        <v>11</v>
      </c>
      <c r="Z67" s="16" t="s">
        <v>11</v>
      </c>
      <c r="AA67" s="16" t="s">
        <v>11</v>
      </c>
      <c r="AB67" s="17" t="s">
        <v>11</v>
      </c>
      <c r="AC67" s="15">
        <v>60.079228832325981</v>
      </c>
      <c r="AD67" s="16">
        <v>64.477251508676616</v>
      </c>
      <c r="AE67" s="16">
        <v>66.684593044414271</v>
      </c>
      <c r="AF67" s="16">
        <v>74.228022634466612</v>
      </c>
      <c r="AG67" s="16">
        <v>81.506752594938774</v>
      </c>
      <c r="AH67" s="17">
        <v>79.252653672038306</v>
      </c>
      <c r="AI67" s="17">
        <v>66.350144660958108</v>
      </c>
    </row>
    <row r="68" spans="1:35" x14ac:dyDescent="0.35">
      <c r="A68" s="14">
        <v>41000</v>
      </c>
      <c r="B68" s="15" t="s">
        <v>11</v>
      </c>
      <c r="C68" s="16" t="s">
        <v>11</v>
      </c>
      <c r="D68" s="16" t="s">
        <v>11</v>
      </c>
      <c r="E68" s="16" t="s">
        <v>11</v>
      </c>
      <c r="F68" s="16" t="s">
        <v>11</v>
      </c>
      <c r="G68" s="16" t="s">
        <v>11</v>
      </c>
      <c r="H68" s="16" t="s">
        <v>11</v>
      </c>
      <c r="I68" s="16" t="s">
        <v>11</v>
      </c>
      <c r="J68" s="16" t="s">
        <v>11</v>
      </c>
      <c r="K68" s="16" t="s">
        <v>11</v>
      </c>
      <c r="L68" s="16" t="s">
        <v>11</v>
      </c>
      <c r="M68" s="16" t="s">
        <v>11</v>
      </c>
      <c r="N68" s="16" t="s">
        <v>11</v>
      </c>
      <c r="O68" s="16" t="s">
        <v>11</v>
      </c>
      <c r="P68" s="16" t="s">
        <v>11</v>
      </c>
      <c r="Q68" s="16" t="s">
        <v>11</v>
      </c>
      <c r="R68" s="16" t="s">
        <v>11</v>
      </c>
      <c r="S68" s="16" t="s">
        <v>11</v>
      </c>
      <c r="T68" s="16" t="s">
        <v>11</v>
      </c>
      <c r="U68" s="16" t="s">
        <v>11</v>
      </c>
      <c r="V68" s="16" t="s">
        <v>11</v>
      </c>
      <c r="W68" s="16" t="s">
        <v>11</v>
      </c>
      <c r="X68" s="16" t="s">
        <v>11</v>
      </c>
      <c r="Y68" s="16" t="s">
        <v>11</v>
      </c>
      <c r="Z68" s="16" t="s">
        <v>11</v>
      </c>
      <c r="AA68" s="16" t="s">
        <v>11</v>
      </c>
      <c r="AB68" s="17" t="s">
        <v>11</v>
      </c>
      <c r="AC68" s="15">
        <v>54.632504950891146</v>
      </c>
      <c r="AD68" s="16">
        <v>57.562320528662795</v>
      </c>
      <c r="AE68" s="16">
        <v>58.829475378392416</v>
      </c>
      <c r="AF68" s="16">
        <v>65.094182999631045</v>
      </c>
      <c r="AG68" s="16">
        <v>71.357872585427444</v>
      </c>
      <c r="AH68" s="17">
        <v>69.898010072550065</v>
      </c>
      <c r="AI68" s="17">
        <v>58.915385787867514</v>
      </c>
    </row>
    <row r="69" spans="1:35" x14ac:dyDescent="0.35">
      <c r="A69" s="14">
        <v>41030</v>
      </c>
      <c r="B69" s="15" t="s">
        <v>11</v>
      </c>
      <c r="C69" s="16" t="s">
        <v>11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6" t="s">
        <v>11</v>
      </c>
      <c r="J69" s="16" t="s">
        <v>11</v>
      </c>
      <c r="K69" s="16" t="s">
        <v>11</v>
      </c>
      <c r="L69" s="16" t="s">
        <v>11</v>
      </c>
      <c r="M69" s="16" t="s">
        <v>11</v>
      </c>
      <c r="N69" s="16" t="s">
        <v>11</v>
      </c>
      <c r="O69" s="16" t="s">
        <v>11</v>
      </c>
      <c r="P69" s="16" t="s">
        <v>11</v>
      </c>
      <c r="Q69" s="16" t="s">
        <v>11</v>
      </c>
      <c r="R69" s="16" t="s">
        <v>11</v>
      </c>
      <c r="S69" s="16" t="s">
        <v>11</v>
      </c>
      <c r="T69" s="16" t="s">
        <v>11</v>
      </c>
      <c r="U69" s="16" t="s">
        <v>11</v>
      </c>
      <c r="V69" s="16" t="s">
        <v>11</v>
      </c>
      <c r="W69" s="16" t="s">
        <v>11</v>
      </c>
      <c r="X69" s="16" t="s">
        <v>11</v>
      </c>
      <c r="Y69" s="16" t="s">
        <v>11</v>
      </c>
      <c r="Z69" s="16" t="s">
        <v>11</v>
      </c>
      <c r="AA69" s="16" t="s">
        <v>11</v>
      </c>
      <c r="AB69" s="17" t="s">
        <v>11</v>
      </c>
      <c r="AC69" s="15">
        <v>63.511276280817732</v>
      </c>
      <c r="AD69" s="16">
        <v>66.189782488620665</v>
      </c>
      <c r="AE69" s="16">
        <v>66.617651220031661</v>
      </c>
      <c r="AF69" s="16">
        <v>73.190340705579231</v>
      </c>
      <c r="AG69" s="16">
        <v>79.713060653982055</v>
      </c>
      <c r="AH69" s="17">
        <v>78.530669357951311</v>
      </c>
      <c r="AI69" s="17">
        <v>67.179764979200925</v>
      </c>
    </row>
    <row r="70" spans="1:35" x14ac:dyDescent="0.35">
      <c r="A70" s="14">
        <v>41061</v>
      </c>
      <c r="B70" s="15" t="s">
        <v>11</v>
      </c>
      <c r="C70" s="16" t="s">
        <v>11</v>
      </c>
      <c r="D70" s="16" t="s">
        <v>11</v>
      </c>
      <c r="E70" s="16" t="s">
        <v>11</v>
      </c>
      <c r="F70" s="16" t="s">
        <v>11</v>
      </c>
      <c r="G70" s="16" t="s">
        <v>11</v>
      </c>
      <c r="H70" s="16" t="s">
        <v>11</v>
      </c>
      <c r="I70" s="16" t="s">
        <v>11</v>
      </c>
      <c r="J70" s="16" t="s">
        <v>11</v>
      </c>
      <c r="K70" s="16" t="s">
        <v>11</v>
      </c>
      <c r="L70" s="16" t="s">
        <v>11</v>
      </c>
      <c r="M70" s="16" t="s">
        <v>11</v>
      </c>
      <c r="N70" s="16" t="s">
        <v>11</v>
      </c>
      <c r="O70" s="16" t="s">
        <v>11</v>
      </c>
      <c r="P70" s="16" t="s">
        <v>11</v>
      </c>
      <c r="Q70" s="16" t="s">
        <v>11</v>
      </c>
      <c r="R70" s="16" t="s">
        <v>11</v>
      </c>
      <c r="S70" s="16" t="s">
        <v>11</v>
      </c>
      <c r="T70" s="16" t="s">
        <v>11</v>
      </c>
      <c r="U70" s="16" t="s">
        <v>11</v>
      </c>
      <c r="V70" s="16" t="s">
        <v>11</v>
      </c>
      <c r="W70" s="16" t="s">
        <v>11</v>
      </c>
      <c r="X70" s="16" t="s">
        <v>11</v>
      </c>
      <c r="Y70" s="16" t="s">
        <v>11</v>
      </c>
      <c r="Z70" s="16" t="s">
        <v>11</v>
      </c>
      <c r="AA70" s="16" t="s">
        <v>11</v>
      </c>
      <c r="AB70" s="17" t="s">
        <v>11</v>
      </c>
      <c r="AC70" s="15">
        <v>60.668781542621495</v>
      </c>
      <c r="AD70" s="16">
        <v>65.269449152326132</v>
      </c>
      <c r="AE70" s="16">
        <v>65.419403870692321</v>
      </c>
      <c r="AF70" s="16">
        <v>71.540265545283162</v>
      </c>
      <c r="AG70" s="16">
        <v>77.53083825951812</v>
      </c>
      <c r="AH70" s="17">
        <v>76.708227861985222</v>
      </c>
      <c r="AI70" s="17">
        <v>65.797445499008731</v>
      </c>
    </row>
    <row r="71" spans="1:35" x14ac:dyDescent="0.35">
      <c r="A71" s="14">
        <v>41091</v>
      </c>
      <c r="B71" s="15" t="s">
        <v>11</v>
      </c>
      <c r="C71" s="16" t="s">
        <v>11</v>
      </c>
      <c r="D71" s="16" t="s">
        <v>11</v>
      </c>
      <c r="E71" s="16" t="s">
        <v>11</v>
      </c>
      <c r="F71" s="16" t="s">
        <v>11</v>
      </c>
      <c r="G71" s="16" t="s">
        <v>11</v>
      </c>
      <c r="H71" s="16" t="s">
        <v>11</v>
      </c>
      <c r="I71" s="16" t="s">
        <v>11</v>
      </c>
      <c r="J71" s="16" t="s">
        <v>11</v>
      </c>
      <c r="K71" s="16" t="s">
        <v>11</v>
      </c>
      <c r="L71" s="16" t="s">
        <v>11</v>
      </c>
      <c r="M71" s="16" t="s">
        <v>11</v>
      </c>
      <c r="N71" s="16" t="s">
        <v>11</v>
      </c>
      <c r="O71" s="16" t="s">
        <v>11</v>
      </c>
      <c r="P71" s="16" t="s">
        <v>11</v>
      </c>
      <c r="Q71" s="16" t="s">
        <v>11</v>
      </c>
      <c r="R71" s="16" t="s">
        <v>11</v>
      </c>
      <c r="S71" s="16" t="s">
        <v>11</v>
      </c>
      <c r="T71" s="16" t="s">
        <v>11</v>
      </c>
      <c r="U71" s="16" t="s">
        <v>11</v>
      </c>
      <c r="V71" s="16" t="s">
        <v>11</v>
      </c>
      <c r="W71" s="16" t="s">
        <v>11</v>
      </c>
      <c r="X71" s="16" t="s">
        <v>11</v>
      </c>
      <c r="Y71" s="16" t="s">
        <v>11</v>
      </c>
      <c r="Z71" s="16" t="s">
        <v>11</v>
      </c>
      <c r="AA71" s="16" t="s">
        <v>11</v>
      </c>
      <c r="AB71" s="17" t="s">
        <v>11</v>
      </c>
      <c r="AC71" s="15">
        <v>65.491575663204387</v>
      </c>
      <c r="AD71" s="16">
        <v>70.482703403176345</v>
      </c>
      <c r="AE71" s="16">
        <v>70.763622738589817</v>
      </c>
      <c r="AF71" s="16">
        <v>76.998484047181151</v>
      </c>
      <c r="AG71" s="16">
        <v>82.740851406599063</v>
      </c>
      <c r="AH71" s="17">
        <v>81.638463421423651</v>
      </c>
      <c r="AI71" s="17">
        <v>71.038932884901755</v>
      </c>
    </row>
    <row r="72" spans="1:35" x14ac:dyDescent="0.35">
      <c r="A72" s="14">
        <v>41122</v>
      </c>
      <c r="B72" s="15" t="s">
        <v>11</v>
      </c>
      <c r="C72" s="16" t="s">
        <v>11</v>
      </c>
      <c r="D72" s="16" t="s">
        <v>11</v>
      </c>
      <c r="E72" s="16" t="s">
        <v>11</v>
      </c>
      <c r="F72" s="16" t="s">
        <v>11</v>
      </c>
      <c r="G72" s="16" t="s">
        <v>11</v>
      </c>
      <c r="H72" s="16" t="s">
        <v>11</v>
      </c>
      <c r="I72" s="16" t="s">
        <v>11</v>
      </c>
      <c r="J72" s="16" t="s">
        <v>11</v>
      </c>
      <c r="K72" s="16" t="s">
        <v>11</v>
      </c>
      <c r="L72" s="16" t="s">
        <v>11</v>
      </c>
      <c r="M72" s="16" t="s">
        <v>11</v>
      </c>
      <c r="N72" s="16" t="s">
        <v>11</v>
      </c>
      <c r="O72" s="16" t="s">
        <v>11</v>
      </c>
      <c r="P72" s="16" t="s">
        <v>11</v>
      </c>
      <c r="Q72" s="16" t="s">
        <v>11</v>
      </c>
      <c r="R72" s="16" t="s">
        <v>11</v>
      </c>
      <c r="S72" s="16" t="s">
        <v>11</v>
      </c>
      <c r="T72" s="16" t="s">
        <v>11</v>
      </c>
      <c r="U72" s="16" t="s">
        <v>11</v>
      </c>
      <c r="V72" s="16" t="s">
        <v>11</v>
      </c>
      <c r="W72" s="16" t="s">
        <v>11</v>
      </c>
      <c r="X72" s="16" t="s">
        <v>11</v>
      </c>
      <c r="Y72" s="16" t="s">
        <v>11</v>
      </c>
      <c r="Z72" s="16" t="s">
        <v>11</v>
      </c>
      <c r="AA72" s="16" t="s">
        <v>11</v>
      </c>
      <c r="AB72" s="17" t="s">
        <v>11</v>
      </c>
      <c r="AC72" s="15">
        <v>68.425683539394399</v>
      </c>
      <c r="AD72" s="16">
        <v>72.591768571963456</v>
      </c>
      <c r="AE72" s="16">
        <v>72.761384736552017</v>
      </c>
      <c r="AF72" s="16">
        <v>79.104671693683287</v>
      </c>
      <c r="AG72" s="16">
        <v>85.404423382317987</v>
      </c>
      <c r="AH72" s="17">
        <v>84.834713617722002</v>
      </c>
      <c r="AI72" s="17">
        <v>73.22614850797828</v>
      </c>
    </row>
    <row r="73" spans="1:35" x14ac:dyDescent="0.35">
      <c r="A73" s="14">
        <v>41153</v>
      </c>
      <c r="B73" s="15" t="s">
        <v>11</v>
      </c>
      <c r="C73" s="16" t="s">
        <v>11</v>
      </c>
      <c r="D73" s="16" t="s">
        <v>11</v>
      </c>
      <c r="E73" s="16" t="s">
        <v>11</v>
      </c>
      <c r="F73" s="16" t="s">
        <v>11</v>
      </c>
      <c r="G73" s="16" t="s">
        <v>11</v>
      </c>
      <c r="H73" s="16" t="s">
        <v>11</v>
      </c>
      <c r="I73" s="16" t="s">
        <v>11</v>
      </c>
      <c r="J73" s="16" t="s">
        <v>11</v>
      </c>
      <c r="K73" s="16" t="s">
        <v>11</v>
      </c>
      <c r="L73" s="16" t="s">
        <v>11</v>
      </c>
      <c r="M73" s="16" t="s">
        <v>11</v>
      </c>
      <c r="N73" s="16" t="s">
        <v>11</v>
      </c>
      <c r="O73" s="16" t="s">
        <v>11</v>
      </c>
      <c r="P73" s="16" t="s">
        <v>11</v>
      </c>
      <c r="Q73" s="16" t="s">
        <v>11</v>
      </c>
      <c r="R73" s="16" t="s">
        <v>11</v>
      </c>
      <c r="S73" s="16" t="s">
        <v>11</v>
      </c>
      <c r="T73" s="16" t="s">
        <v>11</v>
      </c>
      <c r="U73" s="16" t="s">
        <v>11</v>
      </c>
      <c r="V73" s="16" t="s">
        <v>11</v>
      </c>
      <c r="W73" s="16" t="s">
        <v>11</v>
      </c>
      <c r="X73" s="16" t="s">
        <v>11</v>
      </c>
      <c r="Y73" s="16" t="s">
        <v>11</v>
      </c>
      <c r="Z73" s="16" t="s">
        <v>11</v>
      </c>
      <c r="AA73" s="16" t="s">
        <v>11</v>
      </c>
      <c r="AB73" s="17" t="s">
        <v>11</v>
      </c>
      <c r="AC73" s="15">
        <v>57.249640440048253</v>
      </c>
      <c r="AD73" s="16">
        <v>60.664899462388163</v>
      </c>
      <c r="AE73" s="16">
        <v>60.62919849596171</v>
      </c>
      <c r="AF73" s="16">
        <v>66.258807946622682</v>
      </c>
      <c r="AG73" s="16">
        <v>71.576814711881553</v>
      </c>
      <c r="AH73" s="17">
        <v>70.891965334445857</v>
      </c>
      <c r="AI73" s="17">
        <v>61.15478009665474</v>
      </c>
    </row>
    <row r="74" spans="1:35" x14ac:dyDescent="0.35">
      <c r="A74" s="14">
        <v>41183</v>
      </c>
      <c r="B74" s="15" t="s">
        <v>11</v>
      </c>
      <c r="C74" s="16" t="s">
        <v>11</v>
      </c>
      <c r="D74" s="16" t="s">
        <v>11</v>
      </c>
      <c r="E74" s="16" t="s">
        <v>11</v>
      </c>
      <c r="F74" s="16" t="s">
        <v>11</v>
      </c>
      <c r="G74" s="16" t="s">
        <v>11</v>
      </c>
      <c r="H74" s="16" t="s">
        <v>11</v>
      </c>
      <c r="I74" s="16" t="s">
        <v>11</v>
      </c>
      <c r="J74" s="16" t="s">
        <v>11</v>
      </c>
      <c r="K74" s="16" t="s">
        <v>11</v>
      </c>
      <c r="L74" s="16" t="s">
        <v>11</v>
      </c>
      <c r="M74" s="16" t="s">
        <v>11</v>
      </c>
      <c r="N74" s="16" t="s">
        <v>11</v>
      </c>
      <c r="O74" s="16" t="s">
        <v>11</v>
      </c>
      <c r="P74" s="16" t="s">
        <v>11</v>
      </c>
      <c r="Q74" s="16" t="s">
        <v>11</v>
      </c>
      <c r="R74" s="16" t="s">
        <v>11</v>
      </c>
      <c r="S74" s="16" t="s">
        <v>11</v>
      </c>
      <c r="T74" s="16" t="s">
        <v>11</v>
      </c>
      <c r="U74" s="16" t="s">
        <v>11</v>
      </c>
      <c r="V74" s="16" t="s">
        <v>11</v>
      </c>
      <c r="W74" s="16" t="s">
        <v>11</v>
      </c>
      <c r="X74" s="16" t="s">
        <v>11</v>
      </c>
      <c r="Y74" s="16" t="s">
        <v>11</v>
      </c>
      <c r="Z74" s="16" t="s">
        <v>11</v>
      </c>
      <c r="AA74" s="16" t="s">
        <v>11</v>
      </c>
      <c r="AB74" s="17" t="s">
        <v>11</v>
      </c>
      <c r="AC74" s="15">
        <v>66.608370847061039</v>
      </c>
      <c r="AD74" s="16">
        <v>71.195040134094711</v>
      </c>
      <c r="AE74" s="16">
        <v>71.645850675426743</v>
      </c>
      <c r="AF74" s="16">
        <v>76.546185556073283</v>
      </c>
      <c r="AG74" s="16">
        <v>82.511851607305459</v>
      </c>
      <c r="AH74" s="17">
        <v>80.073766979957156</v>
      </c>
      <c r="AI74" s="17">
        <v>71.698553847013486</v>
      </c>
    </row>
    <row r="75" spans="1:35" x14ac:dyDescent="0.35">
      <c r="A75" s="14">
        <v>41214</v>
      </c>
      <c r="B75" s="15" t="s">
        <v>11</v>
      </c>
      <c r="C75" s="16" t="s">
        <v>11</v>
      </c>
      <c r="D75" s="16" t="s">
        <v>11</v>
      </c>
      <c r="E75" s="16" t="s">
        <v>11</v>
      </c>
      <c r="F75" s="16" t="s">
        <v>11</v>
      </c>
      <c r="G75" s="16" t="s">
        <v>11</v>
      </c>
      <c r="H75" s="16" t="s">
        <v>11</v>
      </c>
      <c r="I75" s="16" t="s">
        <v>11</v>
      </c>
      <c r="J75" s="16" t="s">
        <v>11</v>
      </c>
      <c r="K75" s="16" t="s">
        <v>11</v>
      </c>
      <c r="L75" s="16" t="s">
        <v>11</v>
      </c>
      <c r="M75" s="16" t="s">
        <v>11</v>
      </c>
      <c r="N75" s="16" t="s">
        <v>11</v>
      </c>
      <c r="O75" s="16" t="s">
        <v>11</v>
      </c>
      <c r="P75" s="16" t="s">
        <v>11</v>
      </c>
      <c r="Q75" s="16" t="s">
        <v>11</v>
      </c>
      <c r="R75" s="16" t="s">
        <v>11</v>
      </c>
      <c r="S75" s="16" t="s">
        <v>11</v>
      </c>
      <c r="T75" s="16" t="s">
        <v>11</v>
      </c>
      <c r="U75" s="16" t="s">
        <v>11</v>
      </c>
      <c r="V75" s="16" t="s">
        <v>11</v>
      </c>
      <c r="W75" s="16" t="s">
        <v>11</v>
      </c>
      <c r="X75" s="16" t="s">
        <v>11</v>
      </c>
      <c r="Y75" s="16" t="s">
        <v>11</v>
      </c>
      <c r="Z75" s="16" t="s">
        <v>11</v>
      </c>
      <c r="AA75" s="16" t="s">
        <v>11</v>
      </c>
      <c r="AB75" s="17" t="s">
        <v>11</v>
      </c>
      <c r="AC75" s="15">
        <v>64.878422536055211</v>
      </c>
      <c r="AD75" s="16">
        <v>66.354702835418806</v>
      </c>
      <c r="AE75" s="16">
        <v>64.745112520664321</v>
      </c>
      <c r="AF75" s="16">
        <v>70.435948074115203</v>
      </c>
      <c r="AG75" s="16">
        <v>75.919447193440334</v>
      </c>
      <c r="AH75" s="17">
        <v>76.706183817405332</v>
      </c>
      <c r="AI75" s="17">
        <v>66.27249544534051</v>
      </c>
    </row>
    <row r="76" spans="1:35" ht="15" thickBot="1" x14ac:dyDescent="0.4">
      <c r="A76" s="18">
        <v>41244</v>
      </c>
      <c r="B76" s="19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20" t="s">
        <v>11</v>
      </c>
      <c r="H76" s="20" t="s">
        <v>11</v>
      </c>
      <c r="I76" s="20" t="s">
        <v>11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11</v>
      </c>
      <c r="Q76" s="20" t="s">
        <v>11</v>
      </c>
      <c r="R76" s="20" t="s">
        <v>11</v>
      </c>
      <c r="S76" s="20" t="s">
        <v>11</v>
      </c>
      <c r="T76" s="20" t="s">
        <v>11</v>
      </c>
      <c r="U76" s="20" t="s">
        <v>11</v>
      </c>
      <c r="V76" s="20" t="s">
        <v>11</v>
      </c>
      <c r="W76" s="20" t="s">
        <v>11</v>
      </c>
      <c r="X76" s="20" t="s">
        <v>11</v>
      </c>
      <c r="Y76" s="20" t="s">
        <v>11</v>
      </c>
      <c r="Z76" s="20" t="s">
        <v>11</v>
      </c>
      <c r="AA76" s="20" t="s">
        <v>11</v>
      </c>
      <c r="AB76" s="21" t="s">
        <v>11</v>
      </c>
      <c r="AC76" s="19">
        <v>65.194994189692778</v>
      </c>
      <c r="AD76" s="20">
        <v>66.774767839364358</v>
      </c>
      <c r="AE76" s="20">
        <v>64.934120306249653</v>
      </c>
      <c r="AF76" s="20">
        <v>69.98036449785846</v>
      </c>
      <c r="AG76" s="20">
        <v>75.060624522384259</v>
      </c>
      <c r="AH76" s="21">
        <v>73.995607620028508</v>
      </c>
      <c r="AI76" s="21">
        <v>66.439045879958215</v>
      </c>
    </row>
    <row r="77" spans="1:35" x14ac:dyDescent="0.35">
      <c r="A77" s="10">
        <v>41275</v>
      </c>
      <c r="B77" s="11" t="s">
        <v>11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2" t="s">
        <v>11</v>
      </c>
      <c r="I77" s="12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3" t="s">
        <v>11</v>
      </c>
      <c r="AC77" s="11">
        <v>65.488471838865678</v>
      </c>
      <c r="AD77" s="12">
        <v>67.796792023257098</v>
      </c>
      <c r="AE77" s="12">
        <v>66.765072870688158</v>
      </c>
      <c r="AF77" s="12">
        <v>72.242552748202641</v>
      </c>
      <c r="AG77" s="12">
        <v>77.871831700609107</v>
      </c>
      <c r="AH77" s="13">
        <v>76.8063934704101</v>
      </c>
      <c r="AI77" s="13">
        <v>67.877318332470068</v>
      </c>
    </row>
    <row r="78" spans="1:35" x14ac:dyDescent="0.35">
      <c r="A78" s="14">
        <v>41306</v>
      </c>
      <c r="B78" s="15" t="s">
        <v>11</v>
      </c>
      <c r="C78" s="16" t="s">
        <v>11</v>
      </c>
      <c r="D78" s="16" t="s">
        <v>11</v>
      </c>
      <c r="E78" s="16" t="s">
        <v>11</v>
      </c>
      <c r="F78" s="16" t="s">
        <v>11</v>
      </c>
      <c r="G78" s="16" t="s">
        <v>11</v>
      </c>
      <c r="H78" s="16" t="s">
        <v>11</v>
      </c>
      <c r="I78" s="16" t="s">
        <v>11</v>
      </c>
      <c r="J78" s="16" t="s">
        <v>11</v>
      </c>
      <c r="K78" s="16" t="s">
        <v>11</v>
      </c>
      <c r="L78" s="16" t="s">
        <v>11</v>
      </c>
      <c r="M78" s="16" t="s">
        <v>11</v>
      </c>
      <c r="N78" s="16" t="s">
        <v>11</v>
      </c>
      <c r="O78" s="16" t="s">
        <v>11</v>
      </c>
      <c r="P78" s="16" t="s">
        <v>11</v>
      </c>
      <c r="Q78" s="16" t="s">
        <v>11</v>
      </c>
      <c r="R78" s="16" t="s">
        <v>11</v>
      </c>
      <c r="S78" s="16" t="s">
        <v>11</v>
      </c>
      <c r="T78" s="16" t="s">
        <v>11</v>
      </c>
      <c r="U78" s="16" t="s">
        <v>11</v>
      </c>
      <c r="V78" s="16" t="s">
        <v>11</v>
      </c>
      <c r="W78" s="16" t="s">
        <v>11</v>
      </c>
      <c r="X78" s="16" t="s">
        <v>11</v>
      </c>
      <c r="Y78" s="16" t="s">
        <v>11</v>
      </c>
      <c r="Z78" s="16" t="s">
        <v>11</v>
      </c>
      <c r="AA78" s="16" t="s">
        <v>11</v>
      </c>
      <c r="AB78" s="17" t="s">
        <v>11</v>
      </c>
      <c r="AC78" s="15">
        <v>56.72474010608002</v>
      </c>
      <c r="AD78" s="16">
        <v>58.762660122836387</v>
      </c>
      <c r="AE78" s="16">
        <v>58.136024529111538</v>
      </c>
      <c r="AF78" s="16">
        <v>63.142260568896482</v>
      </c>
      <c r="AG78" s="16">
        <v>68.547538685206504</v>
      </c>
      <c r="AH78" s="17">
        <v>67.891537092574296</v>
      </c>
      <c r="AI78" s="17">
        <v>59.023474932031192</v>
      </c>
    </row>
    <row r="79" spans="1:35" x14ac:dyDescent="0.35">
      <c r="A79" s="14">
        <v>41334</v>
      </c>
      <c r="B79" s="15" t="s">
        <v>11</v>
      </c>
      <c r="C79" s="16" t="s">
        <v>11</v>
      </c>
      <c r="D79" s="16" t="s">
        <v>11</v>
      </c>
      <c r="E79" s="16" t="s">
        <v>11</v>
      </c>
      <c r="F79" s="16" t="s">
        <v>11</v>
      </c>
      <c r="G79" s="16" t="s">
        <v>11</v>
      </c>
      <c r="H79" s="16" t="s">
        <v>11</v>
      </c>
      <c r="I79" s="16" t="s">
        <v>11</v>
      </c>
      <c r="J79" s="16" t="s">
        <v>11</v>
      </c>
      <c r="K79" s="16" t="s">
        <v>11</v>
      </c>
      <c r="L79" s="16" t="s">
        <v>11</v>
      </c>
      <c r="M79" s="16" t="s">
        <v>11</v>
      </c>
      <c r="N79" s="16" t="s">
        <v>11</v>
      </c>
      <c r="O79" s="16" t="s">
        <v>11</v>
      </c>
      <c r="P79" s="16" t="s">
        <v>11</v>
      </c>
      <c r="Q79" s="16" t="s">
        <v>11</v>
      </c>
      <c r="R79" s="16" t="s">
        <v>11</v>
      </c>
      <c r="S79" s="16" t="s">
        <v>11</v>
      </c>
      <c r="T79" s="16" t="s">
        <v>11</v>
      </c>
      <c r="U79" s="16" t="s">
        <v>11</v>
      </c>
      <c r="V79" s="16" t="s">
        <v>11</v>
      </c>
      <c r="W79" s="16" t="s">
        <v>11</v>
      </c>
      <c r="X79" s="16" t="s">
        <v>11</v>
      </c>
      <c r="Y79" s="16" t="s">
        <v>11</v>
      </c>
      <c r="Z79" s="16" t="s">
        <v>11</v>
      </c>
      <c r="AA79" s="16" t="s">
        <v>11</v>
      </c>
      <c r="AB79" s="17" t="s">
        <v>11</v>
      </c>
      <c r="AC79" s="15">
        <v>63.795136378455553</v>
      </c>
      <c r="AD79" s="16">
        <v>65.651954821436348</v>
      </c>
      <c r="AE79" s="16">
        <v>64.49527297165946</v>
      </c>
      <c r="AF79" s="16">
        <v>69.904687012249639</v>
      </c>
      <c r="AG79" s="16">
        <v>75.340579426088681</v>
      </c>
      <c r="AH79" s="17">
        <v>74.74366507383607</v>
      </c>
      <c r="AI79" s="17">
        <v>65.711080940720805</v>
      </c>
    </row>
    <row r="80" spans="1:35" x14ac:dyDescent="0.35">
      <c r="A80" s="14">
        <v>41365</v>
      </c>
      <c r="B80" s="15" t="s">
        <v>11</v>
      </c>
      <c r="C80" s="16" t="s">
        <v>11</v>
      </c>
      <c r="D80" s="16" t="s">
        <v>11</v>
      </c>
      <c r="E80" s="16" t="s">
        <v>11</v>
      </c>
      <c r="F80" s="16" t="s">
        <v>11</v>
      </c>
      <c r="G80" s="16" t="s">
        <v>11</v>
      </c>
      <c r="H80" s="16" t="s">
        <v>11</v>
      </c>
      <c r="I80" s="16" t="s">
        <v>11</v>
      </c>
      <c r="J80" s="16" t="s">
        <v>11</v>
      </c>
      <c r="K80" s="16" t="s">
        <v>11</v>
      </c>
      <c r="L80" s="16" t="s">
        <v>11</v>
      </c>
      <c r="M80" s="16" t="s">
        <v>11</v>
      </c>
      <c r="N80" s="16" t="s">
        <v>11</v>
      </c>
      <c r="O80" s="16" t="s">
        <v>11</v>
      </c>
      <c r="P80" s="16" t="s">
        <v>11</v>
      </c>
      <c r="Q80" s="16" t="s">
        <v>11</v>
      </c>
      <c r="R80" s="16" t="s">
        <v>11</v>
      </c>
      <c r="S80" s="16" t="s">
        <v>11</v>
      </c>
      <c r="T80" s="16" t="s">
        <v>11</v>
      </c>
      <c r="U80" s="16" t="s">
        <v>11</v>
      </c>
      <c r="V80" s="16" t="s">
        <v>11</v>
      </c>
      <c r="W80" s="16" t="s">
        <v>11</v>
      </c>
      <c r="X80" s="16" t="s">
        <v>11</v>
      </c>
      <c r="Y80" s="16" t="s">
        <v>11</v>
      </c>
      <c r="Z80" s="16" t="s">
        <v>11</v>
      </c>
      <c r="AA80" s="16" t="s">
        <v>11</v>
      </c>
      <c r="AB80" s="17" t="s">
        <v>11</v>
      </c>
      <c r="AC80" s="15">
        <v>68.137749834518786</v>
      </c>
      <c r="AD80" s="16">
        <v>68.973680706699469</v>
      </c>
      <c r="AE80" s="16">
        <v>67.855890393119523</v>
      </c>
      <c r="AF80" s="16">
        <v>73.461442718599855</v>
      </c>
      <c r="AG80" s="16">
        <v>79.277175931208816</v>
      </c>
      <c r="AH80" s="17">
        <v>78.485590381241536</v>
      </c>
      <c r="AI80" s="17">
        <v>69.216689359785079</v>
      </c>
    </row>
    <row r="81" spans="1:35" x14ac:dyDescent="0.35">
      <c r="A81" s="14">
        <v>41395</v>
      </c>
      <c r="B81" s="15" t="s">
        <v>11</v>
      </c>
      <c r="C81" s="16" t="s">
        <v>11</v>
      </c>
      <c r="D81" s="16" t="s">
        <v>11</v>
      </c>
      <c r="E81" s="16" t="s">
        <v>11</v>
      </c>
      <c r="F81" s="16" t="s">
        <v>11</v>
      </c>
      <c r="G81" s="16" t="s">
        <v>11</v>
      </c>
      <c r="H81" s="16" t="s">
        <v>11</v>
      </c>
      <c r="I81" s="16" t="s">
        <v>11</v>
      </c>
      <c r="J81" s="16" t="s">
        <v>11</v>
      </c>
      <c r="K81" s="16" t="s">
        <v>11</v>
      </c>
      <c r="L81" s="16" t="s">
        <v>11</v>
      </c>
      <c r="M81" s="16" t="s">
        <v>11</v>
      </c>
      <c r="N81" s="16" t="s">
        <v>11</v>
      </c>
      <c r="O81" s="16" t="s">
        <v>11</v>
      </c>
      <c r="P81" s="16" t="s">
        <v>11</v>
      </c>
      <c r="Q81" s="16" t="s">
        <v>11</v>
      </c>
      <c r="R81" s="16" t="s">
        <v>11</v>
      </c>
      <c r="S81" s="16" t="s">
        <v>11</v>
      </c>
      <c r="T81" s="16" t="s">
        <v>11</v>
      </c>
      <c r="U81" s="16" t="s">
        <v>11</v>
      </c>
      <c r="V81" s="16" t="s">
        <v>11</v>
      </c>
      <c r="W81" s="16" t="s">
        <v>11</v>
      </c>
      <c r="X81" s="16" t="s">
        <v>11</v>
      </c>
      <c r="Y81" s="16" t="s">
        <v>11</v>
      </c>
      <c r="Z81" s="16" t="s">
        <v>11</v>
      </c>
      <c r="AA81" s="16" t="s">
        <v>11</v>
      </c>
      <c r="AB81" s="17" t="s">
        <v>11</v>
      </c>
      <c r="AC81" s="15">
        <v>64.070665571113679</v>
      </c>
      <c r="AD81" s="16">
        <v>65.464036970757149</v>
      </c>
      <c r="AE81" s="16">
        <v>64.831369045132092</v>
      </c>
      <c r="AF81" s="16">
        <v>70.226990303064767</v>
      </c>
      <c r="AG81" s="16">
        <v>75.966431306764164</v>
      </c>
      <c r="AH81" s="17">
        <v>75.364518301075492</v>
      </c>
      <c r="AI81" s="17">
        <v>65.86617625014857</v>
      </c>
    </row>
    <row r="82" spans="1:35" x14ac:dyDescent="0.35">
      <c r="A82" s="14">
        <v>41426</v>
      </c>
      <c r="B82" s="15" t="s">
        <v>11</v>
      </c>
      <c r="C82" s="16" t="s">
        <v>11</v>
      </c>
      <c r="D82" s="16" t="s">
        <v>11</v>
      </c>
      <c r="E82" s="16" t="s">
        <v>11</v>
      </c>
      <c r="F82" s="16" t="s">
        <v>11</v>
      </c>
      <c r="G82" s="16" t="s">
        <v>11</v>
      </c>
      <c r="H82" s="16" t="s">
        <v>11</v>
      </c>
      <c r="I82" s="16" t="s">
        <v>11</v>
      </c>
      <c r="J82" s="16" t="s">
        <v>11</v>
      </c>
      <c r="K82" s="16" t="s">
        <v>11</v>
      </c>
      <c r="L82" s="16" t="s">
        <v>11</v>
      </c>
      <c r="M82" s="16" t="s">
        <v>11</v>
      </c>
      <c r="N82" s="16" t="s">
        <v>11</v>
      </c>
      <c r="O82" s="16" t="s">
        <v>11</v>
      </c>
      <c r="P82" s="16" t="s">
        <v>11</v>
      </c>
      <c r="Q82" s="16" t="s">
        <v>11</v>
      </c>
      <c r="R82" s="16" t="s">
        <v>11</v>
      </c>
      <c r="S82" s="16" t="s">
        <v>11</v>
      </c>
      <c r="T82" s="16" t="s">
        <v>11</v>
      </c>
      <c r="U82" s="16" t="s">
        <v>11</v>
      </c>
      <c r="V82" s="16" t="s">
        <v>11</v>
      </c>
      <c r="W82" s="16" t="s">
        <v>11</v>
      </c>
      <c r="X82" s="16" t="s">
        <v>11</v>
      </c>
      <c r="Y82" s="16" t="s">
        <v>11</v>
      </c>
      <c r="Z82" s="16" t="s">
        <v>11</v>
      </c>
      <c r="AA82" s="16" t="s">
        <v>11</v>
      </c>
      <c r="AB82" s="17" t="s">
        <v>11</v>
      </c>
      <c r="AC82" s="15">
        <v>67.467724351190896</v>
      </c>
      <c r="AD82" s="16">
        <v>68.987810095500066</v>
      </c>
      <c r="AE82" s="16">
        <v>67.630427016749138</v>
      </c>
      <c r="AF82" s="16">
        <v>72.632511906076459</v>
      </c>
      <c r="AG82" s="16">
        <v>77.934283718870887</v>
      </c>
      <c r="AH82" s="17">
        <v>77.094481288698631</v>
      </c>
      <c r="AI82" s="17">
        <v>68.918671878090237</v>
      </c>
    </row>
    <row r="83" spans="1:35" x14ac:dyDescent="0.35">
      <c r="A83" s="14">
        <v>41456</v>
      </c>
      <c r="B83" s="15" t="s">
        <v>11</v>
      </c>
      <c r="C83" s="16" t="s">
        <v>11</v>
      </c>
      <c r="D83" s="16" t="s">
        <v>11</v>
      </c>
      <c r="E83" s="16" t="s">
        <v>11</v>
      </c>
      <c r="F83" s="16" t="s">
        <v>11</v>
      </c>
      <c r="G83" s="16" t="s">
        <v>11</v>
      </c>
      <c r="H83" s="16" t="s">
        <v>11</v>
      </c>
      <c r="I83" s="16" t="s">
        <v>11</v>
      </c>
      <c r="J83" s="16" t="s">
        <v>11</v>
      </c>
      <c r="K83" s="16" t="s">
        <v>11</v>
      </c>
      <c r="L83" s="16" t="s">
        <v>11</v>
      </c>
      <c r="M83" s="16" t="s">
        <v>11</v>
      </c>
      <c r="N83" s="16" t="s">
        <v>11</v>
      </c>
      <c r="O83" s="16" t="s">
        <v>11</v>
      </c>
      <c r="P83" s="16" t="s">
        <v>11</v>
      </c>
      <c r="Q83" s="16" t="s">
        <v>11</v>
      </c>
      <c r="R83" s="16" t="s">
        <v>11</v>
      </c>
      <c r="S83" s="16" t="s">
        <v>11</v>
      </c>
      <c r="T83" s="16" t="s">
        <v>11</v>
      </c>
      <c r="U83" s="16" t="s">
        <v>11</v>
      </c>
      <c r="V83" s="16" t="s">
        <v>11</v>
      </c>
      <c r="W83" s="16" t="s">
        <v>11</v>
      </c>
      <c r="X83" s="16" t="s">
        <v>11</v>
      </c>
      <c r="Y83" s="16" t="s">
        <v>11</v>
      </c>
      <c r="Z83" s="16" t="s">
        <v>11</v>
      </c>
      <c r="AA83" s="16" t="s">
        <v>11</v>
      </c>
      <c r="AB83" s="17" t="s">
        <v>11</v>
      </c>
      <c r="AC83" s="15">
        <v>76.447989026265248</v>
      </c>
      <c r="AD83" s="16">
        <v>76.539369675338179</v>
      </c>
      <c r="AE83" s="16">
        <v>72.415996737907733</v>
      </c>
      <c r="AF83" s="16">
        <v>75.801251129292183</v>
      </c>
      <c r="AG83" s="16">
        <v>78.857658679636657</v>
      </c>
      <c r="AH83" s="17">
        <v>78.073540261449963</v>
      </c>
      <c r="AI83" s="17">
        <v>74.885347672712882</v>
      </c>
    </row>
    <row r="84" spans="1:35" x14ac:dyDescent="0.35">
      <c r="A84" s="14">
        <v>41487</v>
      </c>
      <c r="B84" s="15" t="s">
        <v>11</v>
      </c>
      <c r="C84" s="16" t="s">
        <v>11</v>
      </c>
      <c r="D84" s="16" t="s">
        <v>11</v>
      </c>
      <c r="E84" s="16" t="s">
        <v>11</v>
      </c>
      <c r="F84" s="16" t="s">
        <v>11</v>
      </c>
      <c r="G84" s="16" t="s">
        <v>11</v>
      </c>
      <c r="H84" s="16" t="s">
        <v>11</v>
      </c>
      <c r="I84" s="16" t="s">
        <v>11</v>
      </c>
      <c r="J84" s="16" t="s">
        <v>11</v>
      </c>
      <c r="K84" s="16" t="s">
        <v>11</v>
      </c>
      <c r="L84" s="16" t="s">
        <v>11</v>
      </c>
      <c r="M84" s="16" t="s">
        <v>11</v>
      </c>
      <c r="N84" s="16" t="s">
        <v>11</v>
      </c>
      <c r="O84" s="16" t="s">
        <v>11</v>
      </c>
      <c r="P84" s="16" t="s">
        <v>11</v>
      </c>
      <c r="Q84" s="16" t="s">
        <v>11</v>
      </c>
      <c r="R84" s="16" t="s">
        <v>11</v>
      </c>
      <c r="S84" s="16" t="s">
        <v>11</v>
      </c>
      <c r="T84" s="16" t="s">
        <v>11</v>
      </c>
      <c r="U84" s="16" t="s">
        <v>11</v>
      </c>
      <c r="V84" s="16" t="s">
        <v>11</v>
      </c>
      <c r="W84" s="16" t="s">
        <v>11</v>
      </c>
      <c r="X84" s="16" t="s">
        <v>11</v>
      </c>
      <c r="Y84" s="16" t="s">
        <v>11</v>
      </c>
      <c r="Z84" s="16" t="s">
        <v>11</v>
      </c>
      <c r="AA84" s="16" t="s">
        <v>11</v>
      </c>
      <c r="AB84" s="17" t="s">
        <v>11</v>
      </c>
      <c r="AC84" s="15">
        <v>70.188245922583661</v>
      </c>
      <c r="AD84" s="16">
        <v>71.612923615837943</v>
      </c>
      <c r="AE84" s="16">
        <v>69.106420439005547</v>
      </c>
      <c r="AF84" s="16">
        <v>73.19536931515529</v>
      </c>
      <c r="AG84" s="16">
        <v>77.103913107937956</v>
      </c>
      <c r="AH84" s="17">
        <v>76.661849711805345</v>
      </c>
      <c r="AI84" s="17">
        <v>70.780056609302491</v>
      </c>
    </row>
    <row r="85" spans="1:35" x14ac:dyDescent="0.35">
      <c r="A85" s="14">
        <v>41518</v>
      </c>
      <c r="B85" s="15" t="s">
        <v>11</v>
      </c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11</v>
      </c>
      <c r="H85" s="16" t="s">
        <v>11</v>
      </c>
      <c r="I85" s="16" t="s">
        <v>11</v>
      </c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11</v>
      </c>
      <c r="O85" s="16" t="s">
        <v>11</v>
      </c>
      <c r="P85" s="16" t="s">
        <v>11</v>
      </c>
      <c r="Q85" s="16" t="s">
        <v>11</v>
      </c>
      <c r="R85" s="16" t="s">
        <v>11</v>
      </c>
      <c r="S85" s="16" t="s">
        <v>11</v>
      </c>
      <c r="T85" s="16" t="s">
        <v>11</v>
      </c>
      <c r="U85" s="16" t="s">
        <v>11</v>
      </c>
      <c r="V85" s="16" t="s">
        <v>11</v>
      </c>
      <c r="W85" s="16" t="s">
        <v>11</v>
      </c>
      <c r="X85" s="16" t="s">
        <v>11</v>
      </c>
      <c r="Y85" s="16" t="s">
        <v>11</v>
      </c>
      <c r="Z85" s="16" t="s">
        <v>11</v>
      </c>
      <c r="AA85" s="16" t="s">
        <v>11</v>
      </c>
      <c r="AB85" s="17" t="s">
        <v>11</v>
      </c>
      <c r="AC85" s="15">
        <v>62.879990024260721</v>
      </c>
      <c r="AD85" s="16">
        <v>63.883824195689854</v>
      </c>
      <c r="AE85" s="16">
        <v>62.474693178916631</v>
      </c>
      <c r="AF85" s="16">
        <v>67.551046247984388</v>
      </c>
      <c r="AG85" s="16">
        <v>72.983841772370511</v>
      </c>
      <c r="AH85" s="17">
        <v>72.791309116566765</v>
      </c>
      <c r="AI85" s="17">
        <v>63.870754850974343</v>
      </c>
    </row>
    <row r="86" spans="1:35" x14ac:dyDescent="0.35">
      <c r="A86" s="14">
        <v>41548</v>
      </c>
      <c r="B86" s="15" t="s">
        <v>11</v>
      </c>
      <c r="C86" s="16" t="s">
        <v>11</v>
      </c>
      <c r="D86" s="16" t="s">
        <v>11</v>
      </c>
      <c r="E86" s="16" t="s">
        <v>11</v>
      </c>
      <c r="F86" s="16" t="s">
        <v>11</v>
      </c>
      <c r="G86" s="16" t="s">
        <v>11</v>
      </c>
      <c r="H86" s="16" t="s">
        <v>11</v>
      </c>
      <c r="I86" s="16" t="s">
        <v>11</v>
      </c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11</v>
      </c>
      <c r="O86" s="16" t="s">
        <v>11</v>
      </c>
      <c r="P86" s="16" t="s">
        <v>11</v>
      </c>
      <c r="Q86" s="16" t="s">
        <v>11</v>
      </c>
      <c r="R86" s="16" t="s">
        <v>11</v>
      </c>
      <c r="S86" s="16" t="s">
        <v>11</v>
      </c>
      <c r="T86" s="16" t="s">
        <v>11</v>
      </c>
      <c r="U86" s="16" t="s">
        <v>11</v>
      </c>
      <c r="V86" s="16" t="s">
        <v>11</v>
      </c>
      <c r="W86" s="16" t="s">
        <v>11</v>
      </c>
      <c r="X86" s="16" t="s">
        <v>11</v>
      </c>
      <c r="Y86" s="16" t="s">
        <v>11</v>
      </c>
      <c r="Z86" s="16" t="s">
        <v>11</v>
      </c>
      <c r="AA86" s="16" t="s">
        <v>11</v>
      </c>
      <c r="AB86" s="17" t="s">
        <v>11</v>
      </c>
      <c r="AC86" s="15">
        <v>70.48988058773493</v>
      </c>
      <c r="AD86" s="16">
        <v>70.12875703814737</v>
      </c>
      <c r="AE86" s="16">
        <v>65.17218485159853</v>
      </c>
      <c r="AF86" s="16">
        <v>67.937089798924873</v>
      </c>
      <c r="AG86" s="16">
        <v>70.699119209237836</v>
      </c>
      <c r="AH86" s="17">
        <v>71.113417539931916</v>
      </c>
      <c r="AI86" s="17">
        <v>68.001655894167072</v>
      </c>
    </row>
    <row r="87" spans="1:35" x14ac:dyDescent="0.35">
      <c r="A87" s="14">
        <v>41579</v>
      </c>
      <c r="B87" s="15" t="s">
        <v>11</v>
      </c>
      <c r="C87" s="16" t="s">
        <v>11</v>
      </c>
      <c r="D87" s="16" t="s">
        <v>11</v>
      </c>
      <c r="E87" s="16" t="s">
        <v>11</v>
      </c>
      <c r="F87" s="16" t="s">
        <v>11</v>
      </c>
      <c r="G87" s="16" t="s">
        <v>11</v>
      </c>
      <c r="H87" s="16" t="s">
        <v>11</v>
      </c>
      <c r="I87" s="16" t="s">
        <v>11</v>
      </c>
      <c r="J87" s="16" t="s">
        <v>11</v>
      </c>
      <c r="K87" s="16" t="s">
        <v>11</v>
      </c>
      <c r="L87" s="16" t="s">
        <v>11</v>
      </c>
      <c r="M87" s="16" t="s">
        <v>11</v>
      </c>
      <c r="N87" s="16" t="s">
        <v>11</v>
      </c>
      <c r="O87" s="16" t="s">
        <v>11</v>
      </c>
      <c r="P87" s="16" t="s">
        <v>11</v>
      </c>
      <c r="Q87" s="16" t="s">
        <v>11</v>
      </c>
      <c r="R87" s="16" t="s">
        <v>11</v>
      </c>
      <c r="S87" s="16" t="s">
        <v>11</v>
      </c>
      <c r="T87" s="16" t="s">
        <v>11</v>
      </c>
      <c r="U87" s="16" t="s">
        <v>11</v>
      </c>
      <c r="V87" s="16" t="s">
        <v>11</v>
      </c>
      <c r="W87" s="16" t="s">
        <v>11</v>
      </c>
      <c r="X87" s="16" t="s">
        <v>11</v>
      </c>
      <c r="Y87" s="16" t="s">
        <v>11</v>
      </c>
      <c r="Z87" s="16" t="s">
        <v>11</v>
      </c>
      <c r="AA87" s="16" t="s">
        <v>11</v>
      </c>
      <c r="AB87" s="17" t="s">
        <v>11</v>
      </c>
      <c r="AC87" s="15">
        <v>64.198425000685987</v>
      </c>
      <c r="AD87" s="16">
        <v>63.994814885370424</v>
      </c>
      <c r="AE87" s="16">
        <v>60.46169909831125</v>
      </c>
      <c r="AF87" s="16">
        <v>63.321939225865812</v>
      </c>
      <c r="AG87" s="16">
        <v>66.118986387968462</v>
      </c>
      <c r="AH87" s="17">
        <v>65.669947171970151</v>
      </c>
      <c r="AI87" s="17">
        <v>62.613612739566562</v>
      </c>
    </row>
    <row r="88" spans="1:35" ht="15" thickBot="1" x14ac:dyDescent="0.4">
      <c r="A88" s="18">
        <v>41609</v>
      </c>
      <c r="B88" s="19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20" t="s">
        <v>11</v>
      </c>
      <c r="I88" s="20" t="s">
        <v>11</v>
      </c>
      <c r="J88" s="20" t="s">
        <v>11</v>
      </c>
      <c r="K88" s="20" t="s">
        <v>11</v>
      </c>
      <c r="L88" s="20" t="s">
        <v>11</v>
      </c>
      <c r="M88" s="20" t="s">
        <v>11</v>
      </c>
      <c r="N88" s="20" t="s">
        <v>11</v>
      </c>
      <c r="O88" s="20" t="s">
        <v>11</v>
      </c>
      <c r="P88" s="20" t="s">
        <v>11</v>
      </c>
      <c r="Q88" s="20" t="s">
        <v>11</v>
      </c>
      <c r="R88" s="20" t="s">
        <v>11</v>
      </c>
      <c r="S88" s="20" t="s">
        <v>11</v>
      </c>
      <c r="T88" s="20" t="s">
        <v>11</v>
      </c>
      <c r="U88" s="20" t="s">
        <v>11</v>
      </c>
      <c r="V88" s="20" t="s">
        <v>11</v>
      </c>
      <c r="W88" s="20" t="s">
        <v>11</v>
      </c>
      <c r="X88" s="20" t="s">
        <v>11</v>
      </c>
      <c r="Y88" s="20" t="s">
        <v>11</v>
      </c>
      <c r="Z88" s="20" t="s">
        <v>11</v>
      </c>
      <c r="AA88" s="20" t="s">
        <v>11</v>
      </c>
      <c r="AB88" s="21" t="s">
        <v>11</v>
      </c>
      <c r="AC88" s="19">
        <v>64.376035401389018</v>
      </c>
      <c r="AD88" s="20">
        <v>62.045569915886887</v>
      </c>
      <c r="AE88" s="20">
        <v>58.852749452350331</v>
      </c>
      <c r="AF88" s="20">
        <v>61.742634372005298</v>
      </c>
      <c r="AG88" s="20">
        <v>64.617865644451683</v>
      </c>
      <c r="AH88" s="21">
        <v>64.138696289216639</v>
      </c>
      <c r="AI88" s="21">
        <v>61.115888292514512</v>
      </c>
    </row>
    <row r="89" spans="1:35" x14ac:dyDescent="0.35">
      <c r="A89" s="10">
        <v>41640</v>
      </c>
      <c r="B89" s="11" t="s">
        <v>11</v>
      </c>
      <c r="C89" s="12" t="s">
        <v>11</v>
      </c>
      <c r="D89" s="12" t="s">
        <v>11</v>
      </c>
      <c r="E89" s="12" t="s">
        <v>11</v>
      </c>
      <c r="F89" s="12" t="s">
        <v>11</v>
      </c>
      <c r="G89" s="12" t="s">
        <v>11</v>
      </c>
      <c r="H89" s="12" t="s">
        <v>11</v>
      </c>
      <c r="I89" s="12" t="s">
        <v>11</v>
      </c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12" t="s">
        <v>11</v>
      </c>
      <c r="X89" s="12" t="s">
        <v>11</v>
      </c>
      <c r="Y89" s="12" t="s">
        <v>11</v>
      </c>
      <c r="Z89" s="12" t="s">
        <v>11</v>
      </c>
      <c r="AA89" s="12" t="s">
        <v>11</v>
      </c>
      <c r="AB89" s="13" t="s">
        <v>11</v>
      </c>
      <c r="AC89" s="11">
        <v>66.135751469466555</v>
      </c>
      <c r="AD89" s="12">
        <v>66.651425372007665</v>
      </c>
      <c r="AE89" s="12">
        <v>64.387622815761205</v>
      </c>
      <c r="AF89" s="12">
        <v>67.990576486162595</v>
      </c>
      <c r="AG89" s="12">
        <v>71.586890046281042</v>
      </c>
      <c r="AH89" s="13">
        <v>70.941903850058026</v>
      </c>
      <c r="AI89" s="13">
        <v>65.981993470522852</v>
      </c>
    </row>
    <row r="90" spans="1:35" x14ac:dyDescent="0.35">
      <c r="A90" s="14">
        <v>41671</v>
      </c>
      <c r="B90" s="15" t="s">
        <v>11</v>
      </c>
      <c r="C90" s="16" t="s">
        <v>11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 t="s">
        <v>11</v>
      </c>
      <c r="P90" s="16" t="s">
        <v>11</v>
      </c>
      <c r="Q90" s="16" t="s">
        <v>11</v>
      </c>
      <c r="R90" s="16" t="s">
        <v>11</v>
      </c>
      <c r="S90" s="16" t="s">
        <v>11</v>
      </c>
      <c r="T90" s="16" t="s">
        <v>11</v>
      </c>
      <c r="U90" s="16" t="s">
        <v>11</v>
      </c>
      <c r="V90" s="16" t="s">
        <v>11</v>
      </c>
      <c r="W90" s="16" t="s">
        <v>11</v>
      </c>
      <c r="X90" s="16" t="s">
        <v>11</v>
      </c>
      <c r="Y90" s="16" t="s">
        <v>11</v>
      </c>
      <c r="Z90" s="16" t="s">
        <v>11</v>
      </c>
      <c r="AA90" s="16" t="s">
        <v>11</v>
      </c>
      <c r="AB90" s="17" t="s">
        <v>11</v>
      </c>
      <c r="AC90" s="15">
        <v>57.936325807258491</v>
      </c>
      <c r="AD90" s="16">
        <v>59.106873662590061</v>
      </c>
      <c r="AE90" s="16">
        <v>58.752791949823134</v>
      </c>
      <c r="AF90" s="16">
        <v>63.807281103035976</v>
      </c>
      <c r="AG90" s="16">
        <v>69.473177072518581</v>
      </c>
      <c r="AH90" s="17">
        <v>68.661567026268003</v>
      </c>
      <c r="AI90" s="17">
        <v>59.633213531782161</v>
      </c>
    </row>
    <row r="91" spans="1:35" x14ac:dyDescent="0.35">
      <c r="A91" s="14">
        <v>41699</v>
      </c>
      <c r="B91" s="15" t="s">
        <v>11</v>
      </c>
      <c r="C91" s="16" t="s">
        <v>11</v>
      </c>
      <c r="D91" s="16" t="s">
        <v>11</v>
      </c>
      <c r="E91" s="16" t="s">
        <v>11</v>
      </c>
      <c r="F91" s="16" t="s">
        <v>11</v>
      </c>
      <c r="G91" s="16" t="s">
        <v>11</v>
      </c>
      <c r="H91" s="16" t="s">
        <v>11</v>
      </c>
      <c r="I91" s="16" t="s">
        <v>11</v>
      </c>
      <c r="J91" s="16" t="s">
        <v>11</v>
      </c>
      <c r="K91" s="16" t="s">
        <v>11</v>
      </c>
      <c r="L91" s="16" t="s">
        <v>11</v>
      </c>
      <c r="M91" s="16" t="s">
        <v>11</v>
      </c>
      <c r="N91" s="16" t="s">
        <v>11</v>
      </c>
      <c r="O91" s="16" t="s">
        <v>11</v>
      </c>
      <c r="P91" s="16" t="s">
        <v>11</v>
      </c>
      <c r="Q91" s="16" t="s">
        <v>11</v>
      </c>
      <c r="R91" s="16" t="s">
        <v>11</v>
      </c>
      <c r="S91" s="16" t="s">
        <v>11</v>
      </c>
      <c r="T91" s="16" t="s">
        <v>11</v>
      </c>
      <c r="U91" s="16" t="s">
        <v>11</v>
      </c>
      <c r="V91" s="16" t="s">
        <v>11</v>
      </c>
      <c r="W91" s="16" t="s">
        <v>11</v>
      </c>
      <c r="X91" s="16" t="s">
        <v>11</v>
      </c>
      <c r="Y91" s="16" t="s">
        <v>11</v>
      </c>
      <c r="Z91" s="16" t="s">
        <v>11</v>
      </c>
      <c r="AA91" s="16" t="s">
        <v>11</v>
      </c>
      <c r="AB91" s="17" t="s">
        <v>11</v>
      </c>
      <c r="AC91" s="15">
        <v>47.776965433624383</v>
      </c>
      <c r="AD91" s="16">
        <v>60.55873532397068</v>
      </c>
      <c r="AE91" s="16">
        <v>63.671227442506797</v>
      </c>
      <c r="AF91" s="16">
        <v>64.535348054783213</v>
      </c>
      <c r="AG91" s="16">
        <v>65.535865914199803</v>
      </c>
      <c r="AH91" s="17">
        <v>64.5081005301179</v>
      </c>
      <c r="AI91" s="17">
        <v>60.76981231006431</v>
      </c>
    </row>
    <row r="92" spans="1:35" x14ac:dyDescent="0.35">
      <c r="A92" s="14">
        <v>41730</v>
      </c>
      <c r="B92" s="15" t="s">
        <v>11</v>
      </c>
      <c r="C92" s="16" t="s">
        <v>11</v>
      </c>
      <c r="D92" s="16" t="s">
        <v>11</v>
      </c>
      <c r="E92" s="16" t="s">
        <v>11</v>
      </c>
      <c r="F92" s="16" t="s">
        <v>11</v>
      </c>
      <c r="G92" s="16" t="s">
        <v>11</v>
      </c>
      <c r="H92" s="16" t="s">
        <v>11</v>
      </c>
      <c r="I92" s="16" t="s">
        <v>11</v>
      </c>
      <c r="J92" s="16" t="s">
        <v>11</v>
      </c>
      <c r="K92" s="16" t="s">
        <v>11</v>
      </c>
      <c r="L92" s="16" t="s">
        <v>11</v>
      </c>
      <c r="M92" s="16" t="s">
        <v>11</v>
      </c>
      <c r="N92" s="16" t="s">
        <v>11</v>
      </c>
      <c r="O92" s="16" t="s">
        <v>11</v>
      </c>
      <c r="P92" s="16" t="s">
        <v>11</v>
      </c>
      <c r="Q92" s="16" t="s">
        <v>11</v>
      </c>
      <c r="R92" s="16" t="s">
        <v>11</v>
      </c>
      <c r="S92" s="16" t="s">
        <v>11</v>
      </c>
      <c r="T92" s="16" t="s">
        <v>11</v>
      </c>
      <c r="U92" s="16" t="s">
        <v>11</v>
      </c>
      <c r="V92" s="16" t="s">
        <v>11</v>
      </c>
      <c r="W92" s="16" t="s">
        <v>11</v>
      </c>
      <c r="X92" s="16" t="s">
        <v>11</v>
      </c>
      <c r="Y92" s="16" t="s">
        <v>11</v>
      </c>
      <c r="Z92" s="16" t="s">
        <v>11</v>
      </c>
      <c r="AA92" s="16" t="s">
        <v>11</v>
      </c>
      <c r="AB92" s="17" t="s">
        <v>11</v>
      </c>
      <c r="AC92" s="15">
        <v>48.805949878134967</v>
      </c>
      <c r="AD92" s="16">
        <v>61.376935972612536</v>
      </c>
      <c r="AE92" s="16">
        <v>64.402270440225863</v>
      </c>
      <c r="AF92" s="16">
        <v>65.321093956376728</v>
      </c>
      <c r="AG92" s="16">
        <v>66.141015881424181</v>
      </c>
      <c r="AH92" s="17">
        <v>65.227409597922474</v>
      </c>
      <c r="AI92" s="17">
        <v>61.571524636710294</v>
      </c>
    </row>
    <row r="93" spans="1:35" x14ac:dyDescent="0.35">
      <c r="A93" s="14">
        <v>41760</v>
      </c>
      <c r="B93" s="15" t="s">
        <v>11</v>
      </c>
      <c r="C93" s="16" t="s">
        <v>11</v>
      </c>
      <c r="D93" s="16" t="s">
        <v>11</v>
      </c>
      <c r="E93" s="16" t="s">
        <v>11</v>
      </c>
      <c r="F93" s="16" t="s">
        <v>11</v>
      </c>
      <c r="G93" s="16" t="s">
        <v>11</v>
      </c>
      <c r="H93" s="16" t="s">
        <v>11</v>
      </c>
      <c r="I93" s="16" t="s">
        <v>11</v>
      </c>
      <c r="J93" s="16" t="s">
        <v>11</v>
      </c>
      <c r="K93" s="16" t="s">
        <v>11</v>
      </c>
      <c r="L93" s="16" t="s">
        <v>11</v>
      </c>
      <c r="M93" s="16" t="s">
        <v>11</v>
      </c>
      <c r="N93" s="16" t="s">
        <v>11</v>
      </c>
      <c r="O93" s="16" t="s">
        <v>11</v>
      </c>
      <c r="P93" s="16" t="s">
        <v>11</v>
      </c>
      <c r="Q93" s="16" t="s">
        <v>11</v>
      </c>
      <c r="R93" s="16" t="s">
        <v>11</v>
      </c>
      <c r="S93" s="16" t="s">
        <v>11</v>
      </c>
      <c r="T93" s="16" t="s">
        <v>11</v>
      </c>
      <c r="U93" s="16" t="s">
        <v>11</v>
      </c>
      <c r="V93" s="16" t="s">
        <v>11</v>
      </c>
      <c r="W93" s="16" t="s">
        <v>11</v>
      </c>
      <c r="X93" s="16" t="s">
        <v>11</v>
      </c>
      <c r="Y93" s="16" t="s">
        <v>11</v>
      </c>
      <c r="Z93" s="16" t="s">
        <v>11</v>
      </c>
      <c r="AA93" s="16" t="s">
        <v>11</v>
      </c>
      <c r="AB93" s="17" t="s">
        <v>11</v>
      </c>
      <c r="AC93" s="15">
        <v>52.990998017909895</v>
      </c>
      <c r="AD93" s="16">
        <v>66.617102116620615</v>
      </c>
      <c r="AE93" s="16">
        <v>69.933227734903085</v>
      </c>
      <c r="AF93" s="16">
        <v>70.662927432420119</v>
      </c>
      <c r="AG93" s="16">
        <v>71.577223990362597</v>
      </c>
      <c r="AH93" s="17">
        <v>70.534709645492981</v>
      </c>
      <c r="AI93" s="17">
        <v>66.810361991579967</v>
      </c>
    </row>
    <row r="94" spans="1:35" x14ac:dyDescent="0.35">
      <c r="A94" s="14">
        <v>41791</v>
      </c>
      <c r="B94" s="15" t="s">
        <v>11</v>
      </c>
      <c r="C94" s="16" t="s">
        <v>11</v>
      </c>
      <c r="D94" s="16" t="s">
        <v>11</v>
      </c>
      <c r="E94" s="16" t="s">
        <v>11</v>
      </c>
      <c r="F94" s="16" t="s">
        <v>11</v>
      </c>
      <c r="G94" s="16" t="s">
        <v>11</v>
      </c>
      <c r="H94" s="16" t="s">
        <v>11</v>
      </c>
      <c r="I94" s="16" t="s">
        <v>11</v>
      </c>
      <c r="J94" s="16" t="s">
        <v>11</v>
      </c>
      <c r="K94" s="16" t="s">
        <v>11</v>
      </c>
      <c r="L94" s="16" t="s">
        <v>11</v>
      </c>
      <c r="M94" s="16" t="s">
        <v>11</v>
      </c>
      <c r="N94" s="16" t="s">
        <v>11</v>
      </c>
      <c r="O94" s="16" t="s">
        <v>11</v>
      </c>
      <c r="P94" s="16" t="s">
        <v>11</v>
      </c>
      <c r="Q94" s="16" t="s">
        <v>11</v>
      </c>
      <c r="R94" s="16" t="s">
        <v>11</v>
      </c>
      <c r="S94" s="16" t="s">
        <v>11</v>
      </c>
      <c r="T94" s="16" t="s">
        <v>11</v>
      </c>
      <c r="U94" s="16" t="s">
        <v>11</v>
      </c>
      <c r="V94" s="16" t="s">
        <v>11</v>
      </c>
      <c r="W94" s="16" t="s">
        <v>11</v>
      </c>
      <c r="X94" s="16" t="s">
        <v>11</v>
      </c>
      <c r="Y94" s="16" t="s">
        <v>11</v>
      </c>
      <c r="Z94" s="16" t="s">
        <v>11</v>
      </c>
      <c r="AA94" s="16" t="s">
        <v>11</v>
      </c>
      <c r="AB94" s="17" t="s">
        <v>11</v>
      </c>
      <c r="AC94" s="15">
        <v>47.820929989867416</v>
      </c>
      <c r="AD94" s="16">
        <v>60.106820122388847</v>
      </c>
      <c r="AE94" s="16">
        <v>62.946099504146893</v>
      </c>
      <c r="AF94" s="16">
        <v>63.865696995195165</v>
      </c>
      <c r="AG94" s="16">
        <v>64.603046127271099</v>
      </c>
      <c r="AH94" s="17">
        <v>63.93878128247438</v>
      </c>
      <c r="AI94" s="17">
        <v>60.23766624077539</v>
      </c>
    </row>
    <row r="95" spans="1:35" x14ac:dyDescent="0.35">
      <c r="A95" s="14">
        <v>41821</v>
      </c>
      <c r="B95" s="15" t="s">
        <v>11</v>
      </c>
      <c r="C95" s="16" t="s">
        <v>11</v>
      </c>
      <c r="D95" s="16" t="s">
        <v>11</v>
      </c>
      <c r="E95" s="16" t="s">
        <v>11</v>
      </c>
      <c r="F95" s="16" t="s">
        <v>11</v>
      </c>
      <c r="G95" s="16" t="s">
        <v>11</v>
      </c>
      <c r="H95" s="16" t="s">
        <v>11</v>
      </c>
      <c r="I95" s="16" t="s">
        <v>11</v>
      </c>
      <c r="J95" s="16" t="s">
        <v>11</v>
      </c>
      <c r="K95" s="16" t="s">
        <v>11</v>
      </c>
      <c r="L95" s="16" t="s">
        <v>11</v>
      </c>
      <c r="M95" s="16" t="s">
        <v>11</v>
      </c>
      <c r="N95" s="16" t="s">
        <v>11</v>
      </c>
      <c r="O95" s="16" t="s">
        <v>11</v>
      </c>
      <c r="P95" s="16" t="s">
        <v>11</v>
      </c>
      <c r="Q95" s="16" t="s">
        <v>11</v>
      </c>
      <c r="R95" s="16" t="s">
        <v>11</v>
      </c>
      <c r="S95" s="16" t="s">
        <v>11</v>
      </c>
      <c r="T95" s="16" t="s">
        <v>11</v>
      </c>
      <c r="U95" s="16" t="s">
        <v>11</v>
      </c>
      <c r="V95" s="16" t="s">
        <v>11</v>
      </c>
      <c r="W95" s="16" t="s">
        <v>11</v>
      </c>
      <c r="X95" s="16" t="s">
        <v>11</v>
      </c>
      <c r="Y95" s="16" t="s">
        <v>11</v>
      </c>
      <c r="Z95" s="16" t="s">
        <v>11</v>
      </c>
      <c r="AA95" s="16" t="s">
        <v>11</v>
      </c>
      <c r="AB95" s="17" t="s">
        <v>11</v>
      </c>
      <c r="AC95" s="15">
        <v>53.528186960544325</v>
      </c>
      <c r="AD95" s="16">
        <v>67.233700263922103</v>
      </c>
      <c r="AE95" s="16">
        <v>70.284182117178219</v>
      </c>
      <c r="AF95" s="16">
        <v>70.952961821623759</v>
      </c>
      <c r="AG95" s="16">
        <v>71.596581563026376</v>
      </c>
      <c r="AH95" s="17">
        <v>71.39824763239649</v>
      </c>
      <c r="AI95" s="17">
        <v>67.266748350437268</v>
      </c>
    </row>
    <row r="96" spans="1:35" x14ac:dyDescent="0.35">
      <c r="A96" s="14">
        <v>41852</v>
      </c>
      <c r="B96" s="15" t="s">
        <v>11</v>
      </c>
      <c r="C96" s="16" t="s">
        <v>11</v>
      </c>
      <c r="D96" s="16" t="s">
        <v>11</v>
      </c>
      <c r="E96" s="16" t="s">
        <v>11</v>
      </c>
      <c r="F96" s="16" t="s">
        <v>11</v>
      </c>
      <c r="G96" s="16" t="s">
        <v>11</v>
      </c>
      <c r="H96" s="16" t="s">
        <v>11</v>
      </c>
      <c r="I96" s="16" t="s">
        <v>11</v>
      </c>
      <c r="J96" s="16" t="s">
        <v>11</v>
      </c>
      <c r="K96" s="16" t="s">
        <v>11</v>
      </c>
      <c r="L96" s="16" t="s">
        <v>11</v>
      </c>
      <c r="M96" s="16" t="s">
        <v>11</v>
      </c>
      <c r="N96" s="16" t="s">
        <v>11</v>
      </c>
      <c r="O96" s="16" t="s">
        <v>11</v>
      </c>
      <c r="P96" s="16" t="s">
        <v>11</v>
      </c>
      <c r="Q96" s="16" t="s">
        <v>11</v>
      </c>
      <c r="R96" s="16" t="s">
        <v>11</v>
      </c>
      <c r="S96" s="16" t="s">
        <v>11</v>
      </c>
      <c r="T96" s="16" t="s">
        <v>11</v>
      </c>
      <c r="U96" s="16" t="s">
        <v>11</v>
      </c>
      <c r="V96" s="16" t="s">
        <v>11</v>
      </c>
      <c r="W96" s="16" t="s">
        <v>11</v>
      </c>
      <c r="X96" s="16" t="s">
        <v>11</v>
      </c>
      <c r="Y96" s="16" t="s">
        <v>11</v>
      </c>
      <c r="Z96" s="16" t="s">
        <v>11</v>
      </c>
      <c r="AA96" s="16" t="s">
        <v>11</v>
      </c>
      <c r="AB96" s="17" t="s">
        <v>11</v>
      </c>
      <c r="AC96" s="15">
        <v>56.479203196018432</v>
      </c>
      <c r="AD96" s="16">
        <v>72.191118011417473</v>
      </c>
      <c r="AE96" s="16">
        <v>74.794264440929837</v>
      </c>
      <c r="AF96" s="16">
        <v>75.133637056295669</v>
      </c>
      <c r="AG96" s="16">
        <v>75.577331250513879</v>
      </c>
      <c r="AH96" s="17">
        <v>75.563530222313219</v>
      </c>
      <c r="AI96" s="17">
        <v>71.686286809142516</v>
      </c>
    </row>
    <row r="97" spans="1:35" x14ac:dyDescent="0.35">
      <c r="A97" s="14">
        <v>41883</v>
      </c>
      <c r="B97" s="15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6" t="s">
        <v>11</v>
      </c>
      <c r="I97" s="16" t="s">
        <v>11</v>
      </c>
      <c r="J97" s="16" t="s">
        <v>11</v>
      </c>
      <c r="K97" s="16" t="s">
        <v>11</v>
      </c>
      <c r="L97" s="16" t="s">
        <v>11</v>
      </c>
      <c r="M97" s="16" t="s">
        <v>11</v>
      </c>
      <c r="N97" s="16" t="s">
        <v>11</v>
      </c>
      <c r="O97" s="16" t="s">
        <v>11</v>
      </c>
      <c r="P97" s="16" t="s">
        <v>11</v>
      </c>
      <c r="Q97" s="16" t="s">
        <v>11</v>
      </c>
      <c r="R97" s="16" t="s">
        <v>11</v>
      </c>
      <c r="S97" s="16" t="s">
        <v>11</v>
      </c>
      <c r="T97" s="16" t="s">
        <v>11</v>
      </c>
      <c r="U97" s="16" t="s">
        <v>11</v>
      </c>
      <c r="V97" s="16" t="s">
        <v>11</v>
      </c>
      <c r="W97" s="16" t="s">
        <v>11</v>
      </c>
      <c r="X97" s="16" t="s">
        <v>11</v>
      </c>
      <c r="Y97" s="16" t="s">
        <v>11</v>
      </c>
      <c r="Z97" s="16" t="s">
        <v>11</v>
      </c>
      <c r="AA97" s="16" t="s">
        <v>11</v>
      </c>
      <c r="AB97" s="17" t="s">
        <v>11</v>
      </c>
      <c r="AC97" s="15">
        <v>56.176872782251849</v>
      </c>
      <c r="AD97" s="16">
        <v>70.637549584773737</v>
      </c>
      <c r="AE97" s="16">
        <v>73.53042967466331</v>
      </c>
      <c r="AF97" s="16">
        <v>74.327451047046281</v>
      </c>
      <c r="AG97" s="16">
        <v>75.04250423168132</v>
      </c>
      <c r="AH97" s="17">
        <v>74.560834317295061</v>
      </c>
      <c r="AI97" s="17">
        <v>70.510476074488423</v>
      </c>
    </row>
    <row r="98" spans="1:35" x14ac:dyDescent="0.35">
      <c r="A98" s="14">
        <v>41913</v>
      </c>
      <c r="B98" s="15" t="s">
        <v>11</v>
      </c>
      <c r="C98" s="16" t="s">
        <v>11</v>
      </c>
      <c r="D98" s="16" t="s">
        <v>11</v>
      </c>
      <c r="E98" s="16" t="s">
        <v>11</v>
      </c>
      <c r="F98" s="16" t="s">
        <v>11</v>
      </c>
      <c r="G98" s="16" t="s">
        <v>11</v>
      </c>
      <c r="H98" s="16" t="s">
        <v>11</v>
      </c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  <c r="O98" s="16" t="s">
        <v>11</v>
      </c>
      <c r="P98" s="16" t="s">
        <v>11</v>
      </c>
      <c r="Q98" s="16" t="s">
        <v>11</v>
      </c>
      <c r="R98" s="16" t="s">
        <v>11</v>
      </c>
      <c r="S98" s="16" t="s">
        <v>11</v>
      </c>
      <c r="T98" s="16" t="s">
        <v>11</v>
      </c>
      <c r="U98" s="16" t="s">
        <v>11</v>
      </c>
      <c r="V98" s="16" t="s">
        <v>11</v>
      </c>
      <c r="W98" s="16" t="s">
        <v>11</v>
      </c>
      <c r="X98" s="16" t="s">
        <v>11</v>
      </c>
      <c r="Y98" s="16" t="s">
        <v>11</v>
      </c>
      <c r="Z98" s="16" t="s">
        <v>11</v>
      </c>
      <c r="AA98" s="16" t="s">
        <v>11</v>
      </c>
      <c r="AB98" s="17" t="s">
        <v>11</v>
      </c>
      <c r="AC98" s="15">
        <v>57.604552473422629</v>
      </c>
      <c r="AD98" s="16">
        <v>72.475266878605936</v>
      </c>
      <c r="AE98" s="16">
        <v>75.745473228269631</v>
      </c>
      <c r="AF98" s="16">
        <v>76.637446827925487</v>
      </c>
      <c r="AG98" s="16">
        <v>77.495057547256181</v>
      </c>
      <c r="AH98" s="17">
        <v>76.647867727088737</v>
      </c>
      <c r="AI98" s="17">
        <v>72.512472951709825</v>
      </c>
    </row>
    <row r="99" spans="1:35" x14ac:dyDescent="0.35">
      <c r="A99" s="14">
        <v>41944</v>
      </c>
      <c r="B99" s="15" t="s">
        <v>11</v>
      </c>
      <c r="C99" s="16" t="s">
        <v>11</v>
      </c>
      <c r="D99" s="16" t="s">
        <v>11</v>
      </c>
      <c r="E99" s="16" t="s">
        <v>11</v>
      </c>
      <c r="F99" s="16" t="s">
        <v>11</v>
      </c>
      <c r="G99" s="16" t="s">
        <v>11</v>
      </c>
      <c r="H99" s="16" t="s">
        <v>11</v>
      </c>
      <c r="I99" s="16" t="s">
        <v>11</v>
      </c>
      <c r="J99" s="16" t="s">
        <v>11</v>
      </c>
      <c r="K99" s="16" t="s">
        <v>11</v>
      </c>
      <c r="L99" s="16" t="s">
        <v>11</v>
      </c>
      <c r="M99" s="16" t="s">
        <v>11</v>
      </c>
      <c r="N99" s="16" t="s">
        <v>11</v>
      </c>
      <c r="O99" s="16" t="s">
        <v>11</v>
      </c>
      <c r="P99" s="16" t="s">
        <v>11</v>
      </c>
      <c r="Q99" s="16" t="s">
        <v>11</v>
      </c>
      <c r="R99" s="16" t="s">
        <v>11</v>
      </c>
      <c r="S99" s="16" t="s">
        <v>11</v>
      </c>
      <c r="T99" s="16" t="s">
        <v>11</v>
      </c>
      <c r="U99" s="16" t="s">
        <v>11</v>
      </c>
      <c r="V99" s="16" t="s">
        <v>11</v>
      </c>
      <c r="W99" s="16" t="s">
        <v>11</v>
      </c>
      <c r="X99" s="16" t="s">
        <v>11</v>
      </c>
      <c r="Y99" s="16" t="s">
        <v>11</v>
      </c>
      <c r="Z99" s="16" t="s">
        <v>11</v>
      </c>
      <c r="AA99" s="16" t="s">
        <v>11</v>
      </c>
      <c r="AB99" s="17" t="s">
        <v>11</v>
      </c>
      <c r="AC99" s="15">
        <v>55.702808006636587</v>
      </c>
      <c r="AD99" s="16">
        <v>69.218765455638717</v>
      </c>
      <c r="AE99" s="16">
        <v>70.242588432374518</v>
      </c>
      <c r="AF99" s="16">
        <v>70.614547671470945</v>
      </c>
      <c r="AG99" s="16">
        <v>71.006211821077542</v>
      </c>
      <c r="AH99" s="17">
        <v>70.285477847875839</v>
      </c>
      <c r="AI99" s="17">
        <v>68.14248676650675</v>
      </c>
    </row>
    <row r="100" spans="1:35" ht="15" thickBot="1" x14ac:dyDescent="0.4">
      <c r="A100" s="18">
        <v>41974</v>
      </c>
      <c r="B100" s="19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20" t="s">
        <v>11</v>
      </c>
      <c r="I100" s="20" t="s">
        <v>11</v>
      </c>
      <c r="J100" s="20" t="s">
        <v>11</v>
      </c>
      <c r="K100" s="20" t="s">
        <v>11</v>
      </c>
      <c r="L100" s="20" t="s">
        <v>11</v>
      </c>
      <c r="M100" s="20" t="s">
        <v>11</v>
      </c>
      <c r="N100" s="20" t="s">
        <v>11</v>
      </c>
      <c r="O100" s="20" t="s">
        <v>11</v>
      </c>
      <c r="P100" s="20" t="s">
        <v>11</v>
      </c>
      <c r="Q100" s="20" t="s">
        <v>11</v>
      </c>
      <c r="R100" s="20" t="s">
        <v>11</v>
      </c>
      <c r="S100" s="20" t="s">
        <v>11</v>
      </c>
      <c r="T100" s="20" t="s">
        <v>11</v>
      </c>
      <c r="U100" s="20" t="s">
        <v>11</v>
      </c>
      <c r="V100" s="20" t="s">
        <v>11</v>
      </c>
      <c r="W100" s="20" t="s">
        <v>11</v>
      </c>
      <c r="X100" s="20" t="s">
        <v>11</v>
      </c>
      <c r="Y100" s="20" t="s">
        <v>11</v>
      </c>
      <c r="Z100" s="20" t="s">
        <v>11</v>
      </c>
      <c r="AA100" s="20" t="s">
        <v>11</v>
      </c>
      <c r="AB100" s="21" t="s">
        <v>11</v>
      </c>
      <c r="AC100" s="19">
        <v>56.306785180787102</v>
      </c>
      <c r="AD100" s="20">
        <v>69.701658887736755</v>
      </c>
      <c r="AE100" s="20">
        <v>71.518855362417227</v>
      </c>
      <c r="AF100" s="20">
        <v>72.082633101996777</v>
      </c>
      <c r="AG100" s="20">
        <v>72.362795229108954</v>
      </c>
      <c r="AH100" s="21">
        <v>71.922597239631031</v>
      </c>
      <c r="AI100" s="21">
        <v>69.089492594428236</v>
      </c>
    </row>
    <row r="101" spans="1:35" x14ac:dyDescent="0.35">
      <c r="A101" s="10">
        <v>42005</v>
      </c>
      <c r="B101" s="11" t="s">
        <v>11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2" t="s">
        <v>11</v>
      </c>
      <c r="I101" s="12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2" t="s">
        <v>11</v>
      </c>
      <c r="S101" s="12" t="s">
        <v>11</v>
      </c>
      <c r="T101" s="12" t="s">
        <v>11</v>
      </c>
      <c r="U101" s="12" t="s">
        <v>11</v>
      </c>
      <c r="V101" s="12" t="s">
        <v>11</v>
      </c>
      <c r="W101" s="12" t="s">
        <v>11</v>
      </c>
      <c r="X101" s="12" t="s">
        <v>11</v>
      </c>
      <c r="Y101" s="12" t="s">
        <v>11</v>
      </c>
      <c r="Z101" s="12" t="s">
        <v>11</v>
      </c>
      <c r="AA101" s="12" t="s">
        <v>11</v>
      </c>
      <c r="AB101" s="13" t="s">
        <v>11</v>
      </c>
      <c r="AC101" s="11">
        <v>53.687092612005884</v>
      </c>
      <c r="AD101" s="12">
        <v>67.584569930876711</v>
      </c>
      <c r="AE101" s="12">
        <v>70.201105911120194</v>
      </c>
      <c r="AF101" s="12">
        <v>70.804472759451755</v>
      </c>
      <c r="AG101" s="12">
        <v>71.448852577019707</v>
      </c>
      <c r="AH101" s="13">
        <v>71.125201634848395</v>
      </c>
      <c r="AI101" s="13">
        <v>67.352319316547067</v>
      </c>
    </row>
    <row r="102" spans="1:35" x14ac:dyDescent="0.35">
      <c r="A102" s="14">
        <v>42036</v>
      </c>
      <c r="B102" s="15" t="s">
        <v>11</v>
      </c>
      <c r="C102" s="16" t="s">
        <v>11</v>
      </c>
      <c r="D102" s="16" t="s">
        <v>11</v>
      </c>
      <c r="E102" s="16" t="s">
        <v>11</v>
      </c>
      <c r="F102" s="16" t="s">
        <v>11</v>
      </c>
      <c r="G102" s="16" t="s">
        <v>11</v>
      </c>
      <c r="H102" s="16" t="s">
        <v>11</v>
      </c>
      <c r="I102" s="16" t="s">
        <v>11</v>
      </c>
      <c r="J102" s="16" t="s">
        <v>11</v>
      </c>
      <c r="K102" s="16" t="s">
        <v>11</v>
      </c>
      <c r="L102" s="16" t="s">
        <v>11</v>
      </c>
      <c r="M102" s="16" t="s">
        <v>11</v>
      </c>
      <c r="N102" s="16" t="s">
        <v>11</v>
      </c>
      <c r="O102" s="16" t="s">
        <v>11</v>
      </c>
      <c r="P102" s="16" t="s">
        <v>11</v>
      </c>
      <c r="Q102" s="16" t="s">
        <v>11</v>
      </c>
      <c r="R102" s="16" t="s">
        <v>11</v>
      </c>
      <c r="S102" s="16" t="s">
        <v>11</v>
      </c>
      <c r="T102" s="16" t="s">
        <v>11</v>
      </c>
      <c r="U102" s="16" t="s">
        <v>11</v>
      </c>
      <c r="V102" s="16" t="s">
        <v>11</v>
      </c>
      <c r="W102" s="16" t="s">
        <v>11</v>
      </c>
      <c r="X102" s="16" t="s">
        <v>11</v>
      </c>
      <c r="Y102" s="16" t="s">
        <v>11</v>
      </c>
      <c r="Z102" s="16" t="s">
        <v>11</v>
      </c>
      <c r="AA102" s="16" t="s">
        <v>11</v>
      </c>
      <c r="AB102" s="17" t="s">
        <v>11</v>
      </c>
      <c r="AC102" s="15">
        <v>47.78770707553651</v>
      </c>
      <c r="AD102" s="16">
        <v>60.140725373441981</v>
      </c>
      <c r="AE102" s="16">
        <v>62.823136847506319</v>
      </c>
      <c r="AF102" s="16">
        <v>63.531899666603422</v>
      </c>
      <c r="AG102" s="16">
        <v>64.27328613062528</v>
      </c>
      <c r="AH102" s="17">
        <v>63.903515908780797</v>
      </c>
      <c r="AI102" s="17">
        <v>60.152520413332397</v>
      </c>
    </row>
    <row r="103" spans="1:35" x14ac:dyDescent="0.35">
      <c r="A103" s="14">
        <v>42064</v>
      </c>
      <c r="B103" s="15" t="s">
        <v>11</v>
      </c>
      <c r="C103" s="16" t="s">
        <v>11</v>
      </c>
      <c r="D103" s="16" t="s">
        <v>11</v>
      </c>
      <c r="E103" s="16" t="s">
        <v>11</v>
      </c>
      <c r="F103" s="16" t="s">
        <v>11</v>
      </c>
      <c r="G103" s="16" t="s">
        <v>11</v>
      </c>
      <c r="H103" s="16" t="s">
        <v>11</v>
      </c>
      <c r="I103" s="16" t="s">
        <v>11</v>
      </c>
      <c r="J103" s="16" t="s">
        <v>11</v>
      </c>
      <c r="K103" s="16" t="s">
        <v>11</v>
      </c>
      <c r="L103" s="16" t="s">
        <v>11</v>
      </c>
      <c r="M103" s="16" t="s">
        <v>11</v>
      </c>
      <c r="N103" s="16" t="s">
        <v>11</v>
      </c>
      <c r="O103" s="16" t="s">
        <v>11</v>
      </c>
      <c r="P103" s="16" t="s">
        <v>11</v>
      </c>
      <c r="Q103" s="16" t="s">
        <v>11</v>
      </c>
      <c r="R103" s="16" t="s">
        <v>11</v>
      </c>
      <c r="S103" s="16" t="s">
        <v>11</v>
      </c>
      <c r="T103" s="16" t="s">
        <v>11</v>
      </c>
      <c r="U103" s="16" t="s">
        <v>11</v>
      </c>
      <c r="V103" s="16" t="s">
        <v>11</v>
      </c>
      <c r="W103" s="16" t="s">
        <v>11</v>
      </c>
      <c r="X103" s="16" t="s">
        <v>11</v>
      </c>
      <c r="Y103" s="16" t="s">
        <v>11</v>
      </c>
      <c r="Z103" s="16" t="s">
        <v>11</v>
      </c>
      <c r="AA103" s="16" t="s">
        <v>11</v>
      </c>
      <c r="AB103" s="17" t="s">
        <v>11</v>
      </c>
      <c r="AC103" s="15">
        <v>55.820530601288596</v>
      </c>
      <c r="AD103" s="16">
        <v>70.220975387291418</v>
      </c>
      <c r="AE103" s="16">
        <v>72.654167233352169</v>
      </c>
      <c r="AF103" s="16">
        <v>73.242893507377687</v>
      </c>
      <c r="AG103" s="16">
        <v>73.762974241685939</v>
      </c>
      <c r="AH103" s="17">
        <v>73.324917944395025</v>
      </c>
      <c r="AI103" s="17">
        <v>69.822157903659047</v>
      </c>
    </row>
    <row r="104" spans="1:35" x14ac:dyDescent="0.35">
      <c r="A104" s="14">
        <v>42095</v>
      </c>
      <c r="B104" s="15" t="s">
        <v>11</v>
      </c>
      <c r="C104" s="16" t="s">
        <v>11</v>
      </c>
      <c r="D104" s="16" t="s">
        <v>11</v>
      </c>
      <c r="E104" s="16" t="s">
        <v>11</v>
      </c>
      <c r="F104" s="16" t="s">
        <v>11</v>
      </c>
      <c r="G104" s="16" t="s">
        <v>11</v>
      </c>
      <c r="H104" s="16" t="s">
        <v>11</v>
      </c>
      <c r="I104" s="16" t="s">
        <v>11</v>
      </c>
      <c r="J104" s="16" t="s">
        <v>11</v>
      </c>
      <c r="K104" s="16" t="s">
        <v>11</v>
      </c>
      <c r="L104" s="16" t="s">
        <v>11</v>
      </c>
      <c r="M104" s="16" t="s">
        <v>11</v>
      </c>
      <c r="N104" s="16" t="s">
        <v>11</v>
      </c>
      <c r="O104" s="16" t="s">
        <v>11</v>
      </c>
      <c r="P104" s="16" t="s">
        <v>11</v>
      </c>
      <c r="Q104" s="16" t="s">
        <v>11</v>
      </c>
      <c r="R104" s="16" t="s">
        <v>11</v>
      </c>
      <c r="S104" s="16" t="s">
        <v>11</v>
      </c>
      <c r="T104" s="16" t="s">
        <v>11</v>
      </c>
      <c r="U104" s="16" t="s">
        <v>11</v>
      </c>
      <c r="V104" s="16" t="s">
        <v>11</v>
      </c>
      <c r="W104" s="16" t="s">
        <v>11</v>
      </c>
      <c r="X104" s="16" t="s">
        <v>11</v>
      </c>
      <c r="Y104" s="16" t="s">
        <v>11</v>
      </c>
      <c r="Z104" s="16" t="s">
        <v>11</v>
      </c>
      <c r="AA104" s="16" t="s">
        <v>11</v>
      </c>
      <c r="AB104" s="17" t="s">
        <v>11</v>
      </c>
      <c r="AC104" s="15">
        <v>49.101829711519443</v>
      </c>
      <c r="AD104" s="16">
        <v>61.630902508676158</v>
      </c>
      <c r="AE104" s="16">
        <v>63.721788026505102</v>
      </c>
      <c r="AF104" s="16">
        <v>64.272637794711798</v>
      </c>
      <c r="AG104" s="16">
        <v>64.739943292014289</v>
      </c>
      <c r="AH104" s="17">
        <v>64.402174855901933</v>
      </c>
      <c r="AI104" s="17">
        <v>61.276222346855249</v>
      </c>
    </row>
    <row r="105" spans="1:35" x14ac:dyDescent="0.35">
      <c r="A105" s="14">
        <v>42125</v>
      </c>
      <c r="B105" s="15" t="s">
        <v>11</v>
      </c>
      <c r="C105" s="16" t="s">
        <v>11</v>
      </c>
      <c r="D105" s="16" t="s">
        <v>11</v>
      </c>
      <c r="E105" s="16" t="s">
        <v>11</v>
      </c>
      <c r="F105" s="16" t="s">
        <v>11</v>
      </c>
      <c r="G105" s="16" t="s">
        <v>11</v>
      </c>
      <c r="H105" s="16" t="s">
        <v>11</v>
      </c>
      <c r="I105" s="16" t="s">
        <v>11</v>
      </c>
      <c r="J105" s="16" t="s">
        <v>11</v>
      </c>
      <c r="K105" s="16" t="s">
        <v>11</v>
      </c>
      <c r="L105" s="16" t="s">
        <v>11</v>
      </c>
      <c r="M105" s="16" t="s">
        <v>11</v>
      </c>
      <c r="N105" s="16" t="s">
        <v>11</v>
      </c>
      <c r="O105" s="16" t="s">
        <v>11</v>
      </c>
      <c r="P105" s="16" t="s">
        <v>11</v>
      </c>
      <c r="Q105" s="16" t="s">
        <v>11</v>
      </c>
      <c r="R105" s="16" t="s">
        <v>11</v>
      </c>
      <c r="S105" s="16" t="s">
        <v>11</v>
      </c>
      <c r="T105" s="16" t="s">
        <v>11</v>
      </c>
      <c r="U105" s="16" t="s">
        <v>11</v>
      </c>
      <c r="V105" s="16" t="s">
        <v>11</v>
      </c>
      <c r="W105" s="16" t="s">
        <v>11</v>
      </c>
      <c r="X105" s="16" t="s">
        <v>11</v>
      </c>
      <c r="Y105" s="16" t="s">
        <v>11</v>
      </c>
      <c r="Z105" s="16" t="s">
        <v>11</v>
      </c>
      <c r="AA105" s="16" t="s">
        <v>11</v>
      </c>
      <c r="AB105" s="17" t="s">
        <v>11</v>
      </c>
      <c r="AC105" s="15">
        <v>53.178980525331397</v>
      </c>
      <c r="AD105" s="16">
        <v>68.006184995325754</v>
      </c>
      <c r="AE105" s="16">
        <v>71.048781425675102</v>
      </c>
      <c r="AF105" s="16">
        <v>71.779948049036022</v>
      </c>
      <c r="AG105" s="16">
        <v>72.42847158378278</v>
      </c>
      <c r="AH105" s="17">
        <v>71.958160942024463</v>
      </c>
      <c r="AI105" s="17">
        <v>67.9023448286583</v>
      </c>
    </row>
    <row r="106" spans="1:35" x14ac:dyDescent="0.35">
      <c r="A106" s="14">
        <v>42156</v>
      </c>
      <c r="B106" s="15" t="s">
        <v>11</v>
      </c>
      <c r="C106" s="16" t="s">
        <v>11</v>
      </c>
      <c r="D106" s="16" t="s">
        <v>11</v>
      </c>
      <c r="E106" s="16" t="s">
        <v>11</v>
      </c>
      <c r="F106" s="16" t="s">
        <v>11</v>
      </c>
      <c r="G106" s="16" t="s">
        <v>11</v>
      </c>
      <c r="H106" s="16" t="s">
        <v>11</v>
      </c>
      <c r="I106" s="16" t="s">
        <v>11</v>
      </c>
      <c r="J106" s="16" t="s">
        <v>11</v>
      </c>
      <c r="K106" s="16" t="s">
        <v>11</v>
      </c>
      <c r="L106" s="16" t="s">
        <v>11</v>
      </c>
      <c r="M106" s="16" t="s">
        <v>11</v>
      </c>
      <c r="N106" s="16" t="s">
        <v>11</v>
      </c>
      <c r="O106" s="16" t="s">
        <v>11</v>
      </c>
      <c r="P106" s="16" t="s">
        <v>11</v>
      </c>
      <c r="Q106" s="16" t="s">
        <v>11</v>
      </c>
      <c r="R106" s="16" t="s">
        <v>11</v>
      </c>
      <c r="S106" s="16" t="s">
        <v>11</v>
      </c>
      <c r="T106" s="16" t="s">
        <v>11</v>
      </c>
      <c r="U106" s="16" t="s">
        <v>11</v>
      </c>
      <c r="V106" s="16" t="s">
        <v>11</v>
      </c>
      <c r="W106" s="16" t="s">
        <v>11</v>
      </c>
      <c r="X106" s="16" t="s">
        <v>11</v>
      </c>
      <c r="Y106" s="16" t="s">
        <v>11</v>
      </c>
      <c r="Z106" s="16" t="s">
        <v>11</v>
      </c>
      <c r="AA106" s="16" t="s">
        <v>11</v>
      </c>
      <c r="AB106" s="17" t="s">
        <v>11</v>
      </c>
      <c r="AC106" s="15">
        <v>51.712528291744533</v>
      </c>
      <c r="AD106" s="16">
        <v>66.317132328028677</v>
      </c>
      <c r="AE106" s="16">
        <v>69.506098229168273</v>
      </c>
      <c r="AF106" s="16">
        <v>70.281495611347751</v>
      </c>
      <c r="AG106" s="16">
        <v>70.822565943391552</v>
      </c>
      <c r="AH106" s="17">
        <v>70.568097102857536</v>
      </c>
      <c r="AI106" s="17">
        <v>66.324059522337095</v>
      </c>
    </row>
    <row r="107" spans="1:35" x14ac:dyDescent="0.35">
      <c r="A107" s="14">
        <v>42186</v>
      </c>
      <c r="B107" s="15" t="s">
        <v>11</v>
      </c>
      <c r="C107" s="16" t="s">
        <v>11</v>
      </c>
      <c r="D107" s="16" t="s">
        <v>11</v>
      </c>
      <c r="E107" s="16" t="s">
        <v>11</v>
      </c>
      <c r="F107" s="16" t="s">
        <v>11</v>
      </c>
      <c r="G107" s="16" t="s">
        <v>11</v>
      </c>
      <c r="H107" s="16" t="s">
        <v>11</v>
      </c>
      <c r="I107" s="16" t="s">
        <v>11</v>
      </c>
      <c r="J107" s="16" t="s">
        <v>11</v>
      </c>
      <c r="K107" s="16" t="s">
        <v>11</v>
      </c>
      <c r="L107" s="16" t="s">
        <v>11</v>
      </c>
      <c r="M107" s="16" t="s">
        <v>11</v>
      </c>
      <c r="N107" s="16" t="s">
        <v>11</v>
      </c>
      <c r="O107" s="16" t="s">
        <v>11</v>
      </c>
      <c r="P107" s="16" t="s">
        <v>11</v>
      </c>
      <c r="Q107" s="16" t="s">
        <v>11</v>
      </c>
      <c r="R107" s="16" t="s">
        <v>11</v>
      </c>
      <c r="S107" s="16" t="s">
        <v>11</v>
      </c>
      <c r="T107" s="16" t="s">
        <v>11</v>
      </c>
      <c r="U107" s="16" t="s">
        <v>11</v>
      </c>
      <c r="V107" s="16" t="s">
        <v>11</v>
      </c>
      <c r="W107" s="16" t="s">
        <v>11</v>
      </c>
      <c r="X107" s="16" t="s">
        <v>11</v>
      </c>
      <c r="Y107" s="16" t="s">
        <v>11</v>
      </c>
      <c r="Z107" s="16" t="s">
        <v>11</v>
      </c>
      <c r="AA107" s="16" t="s">
        <v>11</v>
      </c>
      <c r="AB107" s="17" t="s">
        <v>11</v>
      </c>
      <c r="AC107" s="15">
        <v>56.113194824442573</v>
      </c>
      <c r="AD107" s="16">
        <v>72.289284691139642</v>
      </c>
      <c r="AE107" s="16">
        <v>75.258879017986231</v>
      </c>
      <c r="AF107" s="16">
        <v>75.913837469317926</v>
      </c>
      <c r="AG107" s="16">
        <v>76.323329819337289</v>
      </c>
      <c r="AH107" s="17">
        <v>76.26781209591411</v>
      </c>
      <c r="AI107" s="17">
        <v>71.965261791235889</v>
      </c>
    </row>
    <row r="108" spans="1:35" x14ac:dyDescent="0.35">
      <c r="A108" s="14">
        <v>42217</v>
      </c>
      <c r="B108" s="15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6" t="s">
        <v>11</v>
      </c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  <c r="O108" s="16" t="s">
        <v>11</v>
      </c>
      <c r="P108" s="16" t="s">
        <v>11</v>
      </c>
      <c r="Q108" s="16" t="s">
        <v>11</v>
      </c>
      <c r="R108" s="16" t="s">
        <v>11</v>
      </c>
      <c r="S108" s="16" t="s">
        <v>11</v>
      </c>
      <c r="T108" s="16" t="s">
        <v>11</v>
      </c>
      <c r="U108" s="16" t="s">
        <v>11</v>
      </c>
      <c r="V108" s="16" t="s">
        <v>11</v>
      </c>
      <c r="W108" s="16" t="s">
        <v>11</v>
      </c>
      <c r="X108" s="16" t="s">
        <v>11</v>
      </c>
      <c r="Y108" s="16" t="s">
        <v>11</v>
      </c>
      <c r="Z108" s="16" t="s">
        <v>11</v>
      </c>
      <c r="AA108" s="16" t="s">
        <v>11</v>
      </c>
      <c r="AB108" s="17" t="s">
        <v>11</v>
      </c>
      <c r="AC108" s="15">
        <v>54.929545322261887</v>
      </c>
      <c r="AD108" s="16">
        <v>70.96481405018875</v>
      </c>
      <c r="AE108" s="16">
        <v>74.009078756596608</v>
      </c>
      <c r="AF108" s="16">
        <v>74.562462145374596</v>
      </c>
      <c r="AG108" s="16">
        <v>75.146467886552088</v>
      </c>
      <c r="AH108" s="17">
        <v>74.616673769584807</v>
      </c>
      <c r="AI108" s="17">
        <v>70.684475874642288</v>
      </c>
    </row>
    <row r="109" spans="1:35" x14ac:dyDescent="0.35">
      <c r="A109" s="14">
        <v>42248</v>
      </c>
      <c r="B109" s="15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6" t="s">
        <v>11</v>
      </c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  <c r="O109" s="16" t="s">
        <v>11</v>
      </c>
      <c r="P109" s="16" t="s">
        <v>11</v>
      </c>
      <c r="Q109" s="16" t="s">
        <v>11</v>
      </c>
      <c r="R109" s="16" t="s">
        <v>11</v>
      </c>
      <c r="S109" s="16" t="s">
        <v>11</v>
      </c>
      <c r="T109" s="16" t="s">
        <v>11</v>
      </c>
      <c r="U109" s="16" t="s">
        <v>11</v>
      </c>
      <c r="V109" s="16" t="s">
        <v>11</v>
      </c>
      <c r="W109" s="16" t="s">
        <v>11</v>
      </c>
      <c r="X109" s="16" t="s">
        <v>11</v>
      </c>
      <c r="Y109" s="16" t="s">
        <v>11</v>
      </c>
      <c r="Z109" s="16" t="s">
        <v>11</v>
      </c>
      <c r="AA109" s="16" t="s">
        <v>11</v>
      </c>
      <c r="AB109" s="17" t="s">
        <v>11</v>
      </c>
      <c r="AC109" s="15">
        <v>52.861099566741679</v>
      </c>
      <c r="AD109" s="16">
        <v>68.071694679541011</v>
      </c>
      <c r="AE109" s="16">
        <v>71.142828080581339</v>
      </c>
      <c r="AF109" s="16">
        <v>71.962634451553399</v>
      </c>
      <c r="AG109" s="16">
        <v>72.482338140701657</v>
      </c>
      <c r="AH109" s="17">
        <v>72.106521746012902</v>
      </c>
      <c r="AI109" s="17">
        <v>67.945233897003234</v>
      </c>
    </row>
    <row r="110" spans="1:35" x14ac:dyDescent="0.35">
      <c r="A110" s="14">
        <v>42278</v>
      </c>
      <c r="B110" s="15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6" t="s">
        <v>11</v>
      </c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  <c r="O110" s="16" t="s">
        <v>11</v>
      </c>
      <c r="P110" s="16" t="s">
        <v>11</v>
      </c>
      <c r="Q110" s="16" t="s">
        <v>11</v>
      </c>
      <c r="R110" s="16" t="s">
        <v>11</v>
      </c>
      <c r="S110" s="16" t="s">
        <v>11</v>
      </c>
      <c r="T110" s="16" t="s">
        <v>11</v>
      </c>
      <c r="U110" s="16" t="s">
        <v>11</v>
      </c>
      <c r="V110" s="16" t="s">
        <v>11</v>
      </c>
      <c r="W110" s="16" t="s">
        <v>11</v>
      </c>
      <c r="X110" s="16" t="s">
        <v>11</v>
      </c>
      <c r="Y110" s="16" t="s">
        <v>11</v>
      </c>
      <c r="Z110" s="16" t="s">
        <v>11</v>
      </c>
      <c r="AA110" s="16" t="s">
        <v>11</v>
      </c>
      <c r="AB110" s="17" t="s">
        <v>11</v>
      </c>
      <c r="AC110" s="15">
        <v>51.472693517672184</v>
      </c>
      <c r="AD110" s="16">
        <v>66.289542779208418</v>
      </c>
      <c r="AE110" s="16">
        <v>69.577128335700678</v>
      </c>
      <c r="AF110" s="16">
        <v>70.535238483991066</v>
      </c>
      <c r="AG110" s="16">
        <v>71.121845639078501</v>
      </c>
      <c r="AH110" s="17">
        <v>70.707192780333301</v>
      </c>
      <c r="AI110" s="17">
        <v>66.348307117164751</v>
      </c>
    </row>
    <row r="111" spans="1:35" x14ac:dyDescent="0.35">
      <c r="A111" s="14">
        <v>42309</v>
      </c>
      <c r="B111" s="15" t="s">
        <v>11</v>
      </c>
      <c r="C111" s="16" t="s">
        <v>11</v>
      </c>
      <c r="D111" s="16" t="s">
        <v>11</v>
      </c>
      <c r="E111" s="16" t="s">
        <v>11</v>
      </c>
      <c r="F111" s="16" t="s">
        <v>11</v>
      </c>
      <c r="G111" s="16" t="s">
        <v>11</v>
      </c>
      <c r="H111" s="16" t="s">
        <v>11</v>
      </c>
      <c r="I111" s="16" t="s">
        <v>11</v>
      </c>
      <c r="J111" s="16" t="s">
        <v>11</v>
      </c>
      <c r="K111" s="16" t="s">
        <v>11</v>
      </c>
      <c r="L111" s="16" t="s">
        <v>11</v>
      </c>
      <c r="M111" s="16" t="s">
        <v>11</v>
      </c>
      <c r="N111" s="16" t="s">
        <v>11</v>
      </c>
      <c r="O111" s="16" t="s">
        <v>11</v>
      </c>
      <c r="P111" s="16" t="s">
        <v>11</v>
      </c>
      <c r="Q111" s="16" t="s">
        <v>11</v>
      </c>
      <c r="R111" s="16" t="s">
        <v>11</v>
      </c>
      <c r="S111" s="16" t="s">
        <v>11</v>
      </c>
      <c r="T111" s="16" t="s">
        <v>11</v>
      </c>
      <c r="U111" s="16" t="s">
        <v>11</v>
      </c>
      <c r="V111" s="16" t="s">
        <v>11</v>
      </c>
      <c r="W111" s="16" t="s">
        <v>11</v>
      </c>
      <c r="X111" s="16" t="s">
        <v>11</v>
      </c>
      <c r="Y111" s="16" t="s">
        <v>11</v>
      </c>
      <c r="Z111" s="16" t="s">
        <v>11</v>
      </c>
      <c r="AA111" s="16" t="s">
        <v>11</v>
      </c>
      <c r="AB111" s="17" t="s">
        <v>11</v>
      </c>
      <c r="AC111" s="15">
        <v>51.773586432968472</v>
      </c>
      <c r="AD111" s="16">
        <v>66.494234588002115</v>
      </c>
      <c r="AE111" s="16">
        <v>69.566978172459386</v>
      </c>
      <c r="AF111" s="16">
        <v>70.371379867096991</v>
      </c>
      <c r="AG111" s="16">
        <v>70.940663823482168</v>
      </c>
      <c r="AH111" s="17">
        <v>70.248406361430767</v>
      </c>
      <c r="AI111" s="17">
        <v>66.425987218826435</v>
      </c>
    </row>
    <row r="112" spans="1:35" ht="15" thickBot="1" x14ac:dyDescent="0.4">
      <c r="A112" s="18">
        <v>42339</v>
      </c>
      <c r="B112" s="19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20" t="s">
        <v>11</v>
      </c>
      <c r="I112" s="20" t="s">
        <v>11</v>
      </c>
      <c r="J112" s="20" t="s">
        <v>11</v>
      </c>
      <c r="K112" s="20" t="s">
        <v>11</v>
      </c>
      <c r="L112" s="20" t="s">
        <v>11</v>
      </c>
      <c r="M112" s="20" t="s">
        <v>11</v>
      </c>
      <c r="N112" s="20" t="s">
        <v>11</v>
      </c>
      <c r="O112" s="20" t="s">
        <v>11</v>
      </c>
      <c r="P112" s="20" t="s">
        <v>11</v>
      </c>
      <c r="Q112" s="20" t="s">
        <v>11</v>
      </c>
      <c r="R112" s="20" t="s">
        <v>11</v>
      </c>
      <c r="S112" s="20" t="s">
        <v>11</v>
      </c>
      <c r="T112" s="20" t="s">
        <v>11</v>
      </c>
      <c r="U112" s="20" t="s">
        <v>11</v>
      </c>
      <c r="V112" s="20" t="s">
        <v>11</v>
      </c>
      <c r="W112" s="20" t="s">
        <v>11</v>
      </c>
      <c r="X112" s="20" t="s">
        <v>11</v>
      </c>
      <c r="Y112" s="20" t="s">
        <v>11</v>
      </c>
      <c r="Z112" s="20" t="s">
        <v>11</v>
      </c>
      <c r="AA112" s="20" t="s">
        <v>11</v>
      </c>
      <c r="AB112" s="21" t="s">
        <v>11</v>
      </c>
      <c r="AC112" s="19">
        <v>51.456105353166173</v>
      </c>
      <c r="AD112" s="20">
        <v>66.111895914497779</v>
      </c>
      <c r="AE112" s="20">
        <v>69.079569794155276</v>
      </c>
      <c r="AF112" s="20">
        <v>69.858031881286536</v>
      </c>
      <c r="AG112" s="20">
        <v>70.253420649108094</v>
      </c>
      <c r="AH112" s="21">
        <v>69.464884179908466</v>
      </c>
      <c r="AI112" s="21">
        <v>65.986519984388806</v>
      </c>
    </row>
    <row r="113" spans="1:35" x14ac:dyDescent="0.35">
      <c r="A113" s="10">
        <v>42370</v>
      </c>
      <c r="B113" s="11" t="s">
        <v>11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2" t="s">
        <v>11</v>
      </c>
      <c r="I113" s="12" t="s">
        <v>11</v>
      </c>
      <c r="J113" s="12" t="s">
        <v>11</v>
      </c>
      <c r="K113" s="12" t="s">
        <v>11</v>
      </c>
      <c r="L113" s="12" t="s">
        <v>11</v>
      </c>
      <c r="M113" s="12" t="s">
        <v>11</v>
      </c>
      <c r="N113" s="12" t="s">
        <v>11</v>
      </c>
      <c r="O113" s="12" t="s">
        <v>11</v>
      </c>
      <c r="P113" s="12" t="s">
        <v>11</v>
      </c>
      <c r="Q113" s="12" t="s">
        <v>11</v>
      </c>
      <c r="R113" s="12" t="s">
        <v>11</v>
      </c>
      <c r="S113" s="12" t="s">
        <v>11</v>
      </c>
      <c r="T113" s="12" t="s">
        <v>11</v>
      </c>
      <c r="U113" s="12" t="s">
        <v>11</v>
      </c>
      <c r="V113" s="12" t="s">
        <v>11</v>
      </c>
      <c r="W113" s="12" t="s">
        <v>11</v>
      </c>
      <c r="X113" s="12" t="s">
        <v>11</v>
      </c>
      <c r="Y113" s="12" t="s">
        <v>11</v>
      </c>
      <c r="Z113" s="12" t="s">
        <v>11</v>
      </c>
      <c r="AA113" s="12" t="s">
        <v>11</v>
      </c>
      <c r="AB113" s="13" t="s">
        <v>11</v>
      </c>
      <c r="AC113" s="11">
        <v>49.870375818926668</v>
      </c>
      <c r="AD113" s="12">
        <v>65.719245702849179</v>
      </c>
      <c r="AE113" s="12">
        <v>68.923084693958359</v>
      </c>
      <c r="AF113" s="12">
        <v>69.66319748453077</v>
      </c>
      <c r="AG113" s="12">
        <v>70.184819200630628</v>
      </c>
      <c r="AH113" s="13">
        <v>69.238794272178822</v>
      </c>
      <c r="AI113" s="13">
        <v>65.568196556483997</v>
      </c>
    </row>
    <row r="114" spans="1:35" x14ac:dyDescent="0.35">
      <c r="A114" s="14">
        <v>42401</v>
      </c>
      <c r="B114" s="15" t="s">
        <v>11</v>
      </c>
      <c r="C114" s="16" t="s">
        <v>11</v>
      </c>
      <c r="D114" s="16" t="s">
        <v>11</v>
      </c>
      <c r="E114" s="16" t="s">
        <v>11</v>
      </c>
      <c r="F114" s="16" t="s">
        <v>11</v>
      </c>
      <c r="G114" s="16" t="s">
        <v>11</v>
      </c>
      <c r="H114" s="16" t="s">
        <v>11</v>
      </c>
      <c r="I114" s="16" t="s">
        <v>11</v>
      </c>
      <c r="J114" s="16" t="s">
        <v>11</v>
      </c>
      <c r="K114" s="16" t="s">
        <v>11</v>
      </c>
      <c r="L114" s="16" t="s">
        <v>11</v>
      </c>
      <c r="M114" s="16" t="s">
        <v>11</v>
      </c>
      <c r="N114" s="16" t="s">
        <v>11</v>
      </c>
      <c r="O114" s="16" t="s">
        <v>11</v>
      </c>
      <c r="P114" s="16" t="s">
        <v>11</v>
      </c>
      <c r="Q114" s="16" t="s">
        <v>11</v>
      </c>
      <c r="R114" s="16" t="s">
        <v>11</v>
      </c>
      <c r="S114" s="16" t="s">
        <v>11</v>
      </c>
      <c r="T114" s="16" t="s">
        <v>11</v>
      </c>
      <c r="U114" s="16" t="s">
        <v>11</v>
      </c>
      <c r="V114" s="16" t="s">
        <v>11</v>
      </c>
      <c r="W114" s="16" t="s">
        <v>11</v>
      </c>
      <c r="X114" s="16" t="s">
        <v>11</v>
      </c>
      <c r="Y114" s="16" t="s">
        <v>11</v>
      </c>
      <c r="Z114" s="16" t="s">
        <v>11</v>
      </c>
      <c r="AA114" s="16" t="s">
        <v>11</v>
      </c>
      <c r="AB114" s="17" t="s">
        <v>11</v>
      </c>
      <c r="AC114" s="15">
        <v>48.724230032243689</v>
      </c>
      <c r="AD114" s="16">
        <v>63.916525304952401</v>
      </c>
      <c r="AE114" s="16">
        <v>67.590245677714819</v>
      </c>
      <c r="AF114" s="16">
        <v>68.682187769986029</v>
      </c>
      <c r="AG114" s="16">
        <v>69.433757165161893</v>
      </c>
      <c r="AH114" s="17">
        <v>68.658067146397542</v>
      </c>
      <c r="AI114" s="17">
        <v>64.154690795270724</v>
      </c>
    </row>
    <row r="115" spans="1:35" x14ac:dyDescent="0.35">
      <c r="A115" s="14">
        <v>42430</v>
      </c>
      <c r="B115" s="15" t="s">
        <v>11</v>
      </c>
      <c r="C115" s="16" t="s">
        <v>11</v>
      </c>
      <c r="D115" s="16" t="s">
        <v>11</v>
      </c>
      <c r="E115" s="16" t="s">
        <v>11</v>
      </c>
      <c r="F115" s="16" t="s">
        <v>11</v>
      </c>
      <c r="G115" s="16" t="s">
        <v>11</v>
      </c>
      <c r="H115" s="16" t="s">
        <v>11</v>
      </c>
      <c r="I115" s="16" t="s">
        <v>11</v>
      </c>
      <c r="J115" s="16" t="s">
        <v>11</v>
      </c>
      <c r="K115" s="16" t="s">
        <v>11</v>
      </c>
      <c r="L115" s="16" t="s">
        <v>11</v>
      </c>
      <c r="M115" s="16" t="s">
        <v>11</v>
      </c>
      <c r="N115" s="16" t="s">
        <v>11</v>
      </c>
      <c r="O115" s="16" t="s">
        <v>11</v>
      </c>
      <c r="P115" s="16" t="s">
        <v>11</v>
      </c>
      <c r="Q115" s="16" t="s">
        <v>11</v>
      </c>
      <c r="R115" s="16" t="s">
        <v>11</v>
      </c>
      <c r="S115" s="16" t="s">
        <v>11</v>
      </c>
      <c r="T115" s="16" t="s">
        <v>11</v>
      </c>
      <c r="U115" s="16" t="s">
        <v>11</v>
      </c>
      <c r="V115" s="16" t="s">
        <v>11</v>
      </c>
      <c r="W115" s="16" t="s">
        <v>11</v>
      </c>
      <c r="X115" s="16" t="s">
        <v>11</v>
      </c>
      <c r="Y115" s="16" t="s">
        <v>11</v>
      </c>
      <c r="Z115" s="16" t="s">
        <v>11</v>
      </c>
      <c r="AA115" s="16" t="s">
        <v>11</v>
      </c>
      <c r="AB115" s="17" t="s">
        <v>11</v>
      </c>
      <c r="AC115" s="15">
        <v>53.025062740642468</v>
      </c>
      <c r="AD115" s="16">
        <v>69.330556049487683</v>
      </c>
      <c r="AE115" s="16">
        <v>73.344087424523579</v>
      </c>
      <c r="AF115" s="16">
        <v>74.152356463970222</v>
      </c>
      <c r="AG115" s="16">
        <v>74.78733654481033</v>
      </c>
      <c r="AH115" s="17">
        <v>73.908342190956049</v>
      </c>
      <c r="AI115" s="17">
        <v>69.567430853247487</v>
      </c>
    </row>
    <row r="116" spans="1:35" x14ac:dyDescent="0.35">
      <c r="A116" s="14">
        <v>42461</v>
      </c>
      <c r="B116" s="15" t="s">
        <v>11</v>
      </c>
      <c r="C116" s="16" t="s">
        <v>11</v>
      </c>
      <c r="D116" s="16" t="s">
        <v>11</v>
      </c>
      <c r="E116" s="16" t="s">
        <v>11</v>
      </c>
      <c r="F116" s="16" t="s">
        <v>11</v>
      </c>
      <c r="G116" s="16" t="s">
        <v>11</v>
      </c>
      <c r="H116" s="16" t="s">
        <v>11</v>
      </c>
      <c r="I116" s="16" t="s">
        <v>11</v>
      </c>
      <c r="J116" s="16" t="s">
        <v>11</v>
      </c>
      <c r="K116" s="16" t="s">
        <v>11</v>
      </c>
      <c r="L116" s="16" t="s">
        <v>11</v>
      </c>
      <c r="M116" s="16" t="s">
        <v>11</v>
      </c>
      <c r="N116" s="16" t="s">
        <v>11</v>
      </c>
      <c r="O116" s="16" t="s">
        <v>11</v>
      </c>
      <c r="P116" s="16" t="s">
        <v>11</v>
      </c>
      <c r="Q116" s="16" t="s">
        <v>11</v>
      </c>
      <c r="R116" s="16" t="s">
        <v>11</v>
      </c>
      <c r="S116" s="16" t="s">
        <v>11</v>
      </c>
      <c r="T116" s="16" t="s">
        <v>11</v>
      </c>
      <c r="U116" s="16" t="s">
        <v>11</v>
      </c>
      <c r="V116" s="16" t="s">
        <v>11</v>
      </c>
      <c r="W116" s="16" t="s">
        <v>11</v>
      </c>
      <c r="X116" s="16" t="s">
        <v>11</v>
      </c>
      <c r="Y116" s="16" t="s">
        <v>11</v>
      </c>
      <c r="Z116" s="16" t="s">
        <v>11</v>
      </c>
      <c r="AA116" s="16" t="s">
        <v>11</v>
      </c>
      <c r="AB116" s="17" t="s">
        <v>11</v>
      </c>
      <c r="AC116" s="15">
        <v>50.562942775595033</v>
      </c>
      <c r="AD116" s="16">
        <v>65.941685150313376</v>
      </c>
      <c r="AE116" s="16">
        <v>69.444018728554056</v>
      </c>
      <c r="AF116" s="16">
        <v>70.311293489162978</v>
      </c>
      <c r="AG116" s="16">
        <v>70.93864855793754</v>
      </c>
      <c r="AH116" s="17">
        <v>70.475972279540528</v>
      </c>
      <c r="AI116" s="17">
        <v>66.032958149151554</v>
      </c>
    </row>
    <row r="117" spans="1:35" x14ac:dyDescent="0.35">
      <c r="A117" s="14">
        <v>42491</v>
      </c>
      <c r="B117" s="15" t="s">
        <v>11</v>
      </c>
      <c r="C117" s="16" t="s">
        <v>11</v>
      </c>
      <c r="D117" s="16" t="s">
        <v>11</v>
      </c>
      <c r="E117" s="16" t="s">
        <v>11</v>
      </c>
      <c r="F117" s="16" t="s">
        <v>11</v>
      </c>
      <c r="G117" s="16" t="s">
        <v>11</v>
      </c>
      <c r="H117" s="16" t="s">
        <v>11</v>
      </c>
      <c r="I117" s="16" t="s">
        <v>11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16" t="s">
        <v>11</v>
      </c>
      <c r="O117" s="16" t="s">
        <v>11</v>
      </c>
      <c r="P117" s="16" t="s">
        <v>11</v>
      </c>
      <c r="Q117" s="16" t="s">
        <v>11</v>
      </c>
      <c r="R117" s="16" t="s">
        <v>11</v>
      </c>
      <c r="S117" s="16" t="s">
        <v>11</v>
      </c>
      <c r="T117" s="16" t="s">
        <v>11</v>
      </c>
      <c r="U117" s="16" t="s">
        <v>11</v>
      </c>
      <c r="V117" s="16" t="s">
        <v>11</v>
      </c>
      <c r="W117" s="16" t="s">
        <v>11</v>
      </c>
      <c r="X117" s="16" t="s">
        <v>11</v>
      </c>
      <c r="Y117" s="16" t="s">
        <v>11</v>
      </c>
      <c r="Z117" s="16" t="s">
        <v>11</v>
      </c>
      <c r="AA117" s="16" t="s">
        <v>11</v>
      </c>
      <c r="AB117" s="17" t="s">
        <v>11</v>
      </c>
      <c r="AC117" s="15">
        <v>53.074696060077997</v>
      </c>
      <c r="AD117" s="16">
        <v>69.299690441318106</v>
      </c>
      <c r="AE117" s="16">
        <v>72.956221732859134</v>
      </c>
      <c r="AF117" s="16">
        <v>73.710659041671235</v>
      </c>
      <c r="AG117" s="16">
        <v>74.383332062154196</v>
      </c>
      <c r="AH117" s="17">
        <v>73.867411735944486</v>
      </c>
      <c r="AI117" s="17">
        <v>69.352870722301205</v>
      </c>
    </row>
    <row r="118" spans="1:35" x14ac:dyDescent="0.35">
      <c r="A118" s="14">
        <v>42522</v>
      </c>
      <c r="B118" s="15" t="s">
        <v>11</v>
      </c>
      <c r="C118" s="16" t="s">
        <v>11</v>
      </c>
      <c r="D118" s="16" t="s">
        <v>11</v>
      </c>
      <c r="E118" s="16" t="s">
        <v>11</v>
      </c>
      <c r="F118" s="16" t="s">
        <v>11</v>
      </c>
      <c r="G118" s="16" t="s">
        <v>11</v>
      </c>
      <c r="H118" s="16" t="s">
        <v>11</v>
      </c>
      <c r="I118" s="16" t="s">
        <v>11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16" t="s">
        <v>11</v>
      </c>
      <c r="O118" s="16" t="s">
        <v>11</v>
      </c>
      <c r="P118" s="16" t="s">
        <v>11</v>
      </c>
      <c r="Q118" s="16" t="s">
        <v>11</v>
      </c>
      <c r="R118" s="16" t="s">
        <v>11</v>
      </c>
      <c r="S118" s="16" t="s">
        <v>11</v>
      </c>
      <c r="T118" s="16" t="s">
        <v>11</v>
      </c>
      <c r="U118" s="16" t="s">
        <v>11</v>
      </c>
      <c r="V118" s="16" t="s">
        <v>11</v>
      </c>
      <c r="W118" s="16" t="s">
        <v>11</v>
      </c>
      <c r="X118" s="16" t="s">
        <v>11</v>
      </c>
      <c r="Y118" s="16" t="s">
        <v>11</v>
      </c>
      <c r="Z118" s="16" t="s">
        <v>11</v>
      </c>
      <c r="AA118" s="16" t="s">
        <v>11</v>
      </c>
      <c r="AB118" s="17" t="s">
        <v>11</v>
      </c>
      <c r="AC118" s="15">
        <v>53.923408396213937</v>
      </c>
      <c r="AD118" s="16">
        <v>70.422352820864887</v>
      </c>
      <c r="AE118" s="16">
        <v>74.692603640160357</v>
      </c>
      <c r="AF118" s="16">
        <v>75.838740683007728</v>
      </c>
      <c r="AG118" s="16">
        <v>77.006073477013601</v>
      </c>
      <c r="AH118" s="17">
        <v>76.104472269818359</v>
      </c>
      <c r="AI118" s="17">
        <v>70.833931019749457</v>
      </c>
    </row>
    <row r="119" spans="1:35" x14ac:dyDescent="0.35">
      <c r="A119" s="14">
        <v>42552</v>
      </c>
      <c r="B119" s="15" t="s">
        <v>11</v>
      </c>
      <c r="C119" s="16" t="s">
        <v>11</v>
      </c>
      <c r="D119" s="16" t="s">
        <v>11</v>
      </c>
      <c r="E119" s="16" t="s">
        <v>11</v>
      </c>
      <c r="F119" s="16" t="s">
        <v>11</v>
      </c>
      <c r="G119" s="16" t="s">
        <v>11</v>
      </c>
      <c r="H119" s="16" t="s">
        <v>11</v>
      </c>
      <c r="I119" s="16" t="s">
        <v>11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16" t="s">
        <v>11</v>
      </c>
      <c r="O119" s="16" t="s">
        <v>11</v>
      </c>
      <c r="P119" s="16" t="s">
        <v>11</v>
      </c>
      <c r="Q119" s="16" t="s">
        <v>11</v>
      </c>
      <c r="R119" s="16" t="s">
        <v>11</v>
      </c>
      <c r="S119" s="16" t="s">
        <v>11</v>
      </c>
      <c r="T119" s="16" t="s">
        <v>11</v>
      </c>
      <c r="U119" s="16" t="s">
        <v>11</v>
      </c>
      <c r="V119" s="16" t="s">
        <v>11</v>
      </c>
      <c r="W119" s="16" t="s">
        <v>11</v>
      </c>
      <c r="X119" s="16" t="s">
        <v>11</v>
      </c>
      <c r="Y119" s="16" t="s">
        <v>11</v>
      </c>
      <c r="Z119" s="16" t="s">
        <v>11</v>
      </c>
      <c r="AA119" s="16" t="s">
        <v>11</v>
      </c>
      <c r="AB119" s="17" t="s">
        <v>11</v>
      </c>
      <c r="AC119" s="15">
        <v>50.298286703291403</v>
      </c>
      <c r="AD119" s="16">
        <v>66.688524722591623</v>
      </c>
      <c r="AE119" s="16">
        <v>70.902545876048279</v>
      </c>
      <c r="AF119" s="16">
        <v>71.984993253231806</v>
      </c>
      <c r="AG119" s="16">
        <v>72.386737013494596</v>
      </c>
      <c r="AH119" s="17">
        <v>71.254806072420735</v>
      </c>
      <c r="AI119" s="17">
        <v>67.051874039576688</v>
      </c>
    </row>
    <row r="120" spans="1:35" x14ac:dyDescent="0.35">
      <c r="A120" s="14">
        <v>42583</v>
      </c>
      <c r="B120" s="15" t="s">
        <v>11</v>
      </c>
      <c r="C120" s="16" t="s">
        <v>11</v>
      </c>
      <c r="D120" s="16" t="s">
        <v>11</v>
      </c>
      <c r="E120" s="16" t="s">
        <v>11</v>
      </c>
      <c r="F120" s="16" t="s">
        <v>11</v>
      </c>
      <c r="G120" s="16" t="s">
        <v>11</v>
      </c>
      <c r="H120" s="16" t="s">
        <v>11</v>
      </c>
      <c r="I120" s="16" t="s">
        <v>11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16" t="s">
        <v>11</v>
      </c>
      <c r="O120" s="16" t="s">
        <v>11</v>
      </c>
      <c r="P120" s="16" t="s">
        <v>11</v>
      </c>
      <c r="Q120" s="16" t="s">
        <v>11</v>
      </c>
      <c r="R120" s="16" t="s">
        <v>11</v>
      </c>
      <c r="S120" s="16" t="s">
        <v>11</v>
      </c>
      <c r="T120" s="16" t="s">
        <v>11</v>
      </c>
      <c r="U120" s="16" t="s">
        <v>11</v>
      </c>
      <c r="V120" s="16" t="s">
        <v>11</v>
      </c>
      <c r="W120" s="16" t="s">
        <v>11</v>
      </c>
      <c r="X120" s="16" t="s">
        <v>11</v>
      </c>
      <c r="Y120" s="16" t="s">
        <v>11</v>
      </c>
      <c r="Z120" s="16" t="s">
        <v>11</v>
      </c>
      <c r="AA120" s="16" t="s">
        <v>11</v>
      </c>
      <c r="AB120" s="17" t="s">
        <v>11</v>
      </c>
      <c r="AC120" s="15">
        <v>55.194462255202801</v>
      </c>
      <c r="AD120" s="16">
        <v>72.693938559550872</v>
      </c>
      <c r="AE120" s="16">
        <v>75.470066782743956</v>
      </c>
      <c r="AF120" s="16">
        <v>75.623426812742494</v>
      </c>
      <c r="AG120" s="16">
        <v>75.936892721034326</v>
      </c>
      <c r="AH120" s="17">
        <v>75.876395988941226</v>
      </c>
      <c r="AI120" s="17">
        <v>72.029059656675329</v>
      </c>
    </row>
    <row r="121" spans="1:35" x14ac:dyDescent="0.35">
      <c r="A121" s="14">
        <v>42614</v>
      </c>
      <c r="B121" s="15" t="s">
        <v>11</v>
      </c>
      <c r="C121" s="16" t="s">
        <v>11</v>
      </c>
      <c r="D121" s="16" t="s">
        <v>11</v>
      </c>
      <c r="E121" s="16" t="s">
        <v>11</v>
      </c>
      <c r="F121" s="16" t="s">
        <v>11</v>
      </c>
      <c r="G121" s="16" t="s">
        <v>11</v>
      </c>
      <c r="H121" s="16" t="s">
        <v>11</v>
      </c>
      <c r="I121" s="16" t="s">
        <v>11</v>
      </c>
      <c r="J121" s="16" t="s">
        <v>11</v>
      </c>
      <c r="K121" s="16" t="s">
        <v>11</v>
      </c>
      <c r="L121" s="16" t="s">
        <v>11</v>
      </c>
      <c r="M121" s="16" t="s">
        <v>11</v>
      </c>
      <c r="N121" s="16" t="s">
        <v>11</v>
      </c>
      <c r="O121" s="16" t="s">
        <v>11</v>
      </c>
      <c r="P121" s="16" t="s">
        <v>11</v>
      </c>
      <c r="Q121" s="16" t="s">
        <v>11</v>
      </c>
      <c r="R121" s="16" t="s">
        <v>11</v>
      </c>
      <c r="S121" s="16" t="s">
        <v>11</v>
      </c>
      <c r="T121" s="16" t="s">
        <v>11</v>
      </c>
      <c r="U121" s="16" t="s">
        <v>11</v>
      </c>
      <c r="V121" s="16" t="s">
        <v>11</v>
      </c>
      <c r="W121" s="16" t="s">
        <v>11</v>
      </c>
      <c r="X121" s="16" t="s">
        <v>11</v>
      </c>
      <c r="Y121" s="16" t="s">
        <v>11</v>
      </c>
      <c r="Z121" s="16" t="s">
        <v>11</v>
      </c>
      <c r="AA121" s="16" t="s">
        <v>11</v>
      </c>
      <c r="AB121" s="17" t="s">
        <v>11</v>
      </c>
      <c r="AC121" s="15">
        <v>53.279658996195479</v>
      </c>
      <c r="AD121" s="16">
        <v>70.049048029454298</v>
      </c>
      <c r="AE121" s="16">
        <v>72.748821210834365</v>
      </c>
      <c r="AF121" s="16">
        <v>72.756157903604105</v>
      </c>
      <c r="AG121" s="16">
        <v>73.163124533693079</v>
      </c>
      <c r="AH121" s="17">
        <v>73.406866535965577</v>
      </c>
      <c r="AI121" s="17">
        <v>69.418691635454621</v>
      </c>
    </row>
    <row r="122" spans="1:35" x14ac:dyDescent="0.35">
      <c r="A122" s="14">
        <v>42644</v>
      </c>
      <c r="B122" s="15" t="s">
        <v>11</v>
      </c>
      <c r="C122" s="16" t="s">
        <v>11</v>
      </c>
      <c r="D122" s="16" t="s">
        <v>11</v>
      </c>
      <c r="E122" s="16" t="s">
        <v>11</v>
      </c>
      <c r="F122" s="16" t="s">
        <v>11</v>
      </c>
      <c r="G122" s="16" t="s">
        <v>11</v>
      </c>
      <c r="H122" s="16" t="s">
        <v>11</v>
      </c>
      <c r="I122" s="16" t="s">
        <v>11</v>
      </c>
      <c r="J122" s="16" t="s">
        <v>11</v>
      </c>
      <c r="K122" s="16" t="s">
        <v>11</v>
      </c>
      <c r="L122" s="16" t="s">
        <v>11</v>
      </c>
      <c r="M122" s="16" t="s">
        <v>11</v>
      </c>
      <c r="N122" s="16" t="s">
        <v>11</v>
      </c>
      <c r="O122" s="16" t="s">
        <v>11</v>
      </c>
      <c r="P122" s="16" t="s">
        <v>11</v>
      </c>
      <c r="Q122" s="16" t="s">
        <v>11</v>
      </c>
      <c r="R122" s="16" t="s">
        <v>11</v>
      </c>
      <c r="S122" s="16" t="s">
        <v>11</v>
      </c>
      <c r="T122" s="16" t="s">
        <v>11</v>
      </c>
      <c r="U122" s="16" t="s">
        <v>11</v>
      </c>
      <c r="V122" s="16" t="s">
        <v>11</v>
      </c>
      <c r="W122" s="16" t="s">
        <v>11</v>
      </c>
      <c r="X122" s="16" t="s">
        <v>11</v>
      </c>
      <c r="Y122" s="16" t="s">
        <v>11</v>
      </c>
      <c r="Z122" s="16" t="s">
        <v>11</v>
      </c>
      <c r="AA122" s="16" t="s">
        <v>11</v>
      </c>
      <c r="AB122" s="17" t="s">
        <v>11</v>
      </c>
      <c r="AC122" s="15">
        <v>57.81482663220401</v>
      </c>
      <c r="AD122" s="16">
        <v>74.49787718903552</v>
      </c>
      <c r="AE122" s="16">
        <v>76.646641436429945</v>
      </c>
      <c r="AF122" s="16">
        <v>77.012353864921607</v>
      </c>
      <c r="AG122" s="16">
        <v>77.166332396339413</v>
      </c>
      <c r="AH122" s="17">
        <v>76.831280251731513</v>
      </c>
      <c r="AI122" s="17">
        <v>73.623459487196101</v>
      </c>
    </row>
    <row r="123" spans="1:35" x14ac:dyDescent="0.35">
      <c r="A123" s="14">
        <v>42675</v>
      </c>
      <c r="B123" s="15" t="s">
        <v>11</v>
      </c>
      <c r="C123" s="16" t="s">
        <v>11</v>
      </c>
      <c r="D123" s="16" t="s">
        <v>11</v>
      </c>
      <c r="E123" s="16" t="s">
        <v>11</v>
      </c>
      <c r="F123" s="16" t="s">
        <v>11</v>
      </c>
      <c r="G123" s="16" t="s">
        <v>11</v>
      </c>
      <c r="H123" s="16" t="s">
        <v>11</v>
      </c>
      <c r="I123" s="16" t="s">
        <v>11</v>
      </c>
      <c r="J123" s="16" t="s">
        <v>11</v>
      </c>
      <c r="K123" s="16" t="s">
        <v>11</v>
      </c>
      <c r="L123" s="16" t="s">
        <v>11</v>
      </c>
      <c r="M123" s="16" t="s">
        <v>11</v>
      </c>
      <c r="N123" s="16" t="s">
        <v>11</v>
      </c>
      <c r="O123" s="16" t="s">
        <v>11</v>
      </c>
      <c r="P123" s="16" t="s">
        <v>11</v>
      </c>
      <c r="Q123" s="16" t="s">
        <v>11</v>
      </c>
      <c r="R123" s="16" t="s">
        <v>11</v>
      </c>
      <c r="S123" s="16" t="s">
        <v>11</v>
      </c>
      <c r="T123" s="16" t="s">
        <v>11</v>
      </c>
      <c r="U123" s="16" t="s">
        <v>11</v>
      </c>
      <c r="V123" s="16" t="s">
        <v>11</v>
      </c>
      <c r="W123" s="16" t="s">
        <v>11</v>
      </c>
      <c r="X123" s="16" t="s">
        <v>11</v>
      </c>
      <c r="Y123" s="16" t="s">
        <v>11</v>
      </c>
      <c r="Z123" s="16" t="s">
        <v>11</v>
      </c>
      <c r="AA123" s="16" t="s">
        <v>11</v>
      </c>
      <c r="AB123" s="17" t="s">
        <v>11</v>
      </c>
      <c r="AC123" s="15">
        <v>59.738881450454585</v>
      </c>
      <c r="AD123" s="16">
        <v>77.959706339783011</v>
      </c>
      <c r="AE123" s="16">
        <v>81.379684806543324</v>
      </c>
      <c r="AF123" s="16">
        <v>81.349648639063005</v>
      </c>
      <c r="AG123" s="16">
        <v>81.227872039845224</v>
      </c>
      <c r="AH123" s="17">
        <v>80.573519232441924</v>
      </c>
      <c r="AI123" s="17">
        <v>77.505509300699075</v>
      </c>
    </row>
    <row r="124" spans="1:35" ht="15" thickBot="1" x14ac:dyDescent="0.4">
      <c r="A124" s="18">
        <v>42705</v>
      </c>
      <c r="B124" s="19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20" t="s">
        <v>11</v>
      </c>
      <c r="I124" s="20" t="s">
        <v>11</v>
      </c>
      <c r="J124" s="20" t="s">
        <v>11</v>
      </c>
      <c r="K124" s="20" t="s">
        <v>11</v>
      </c>
      <c r="L124" s="20" t="s">
        <v>11</v>
      </c>
      <c r="M124" s="20" t="s">
        <v>11</v>
      </c>
      <c r="N124" s="20" t="s">
        <v>11</v>
      </c>
      <c r="O124" s="20" t="s">
        <v>11</v>
      </c>
      <c r="P124" s="20" t="s">
        <v>11</v>
      </c>
      <c r="Q124" s="20" t="s">
        <v>11</v>
      </c>
      <c r="R124" s="20" t="s">
        <v>11</v>
      </c>
      <c r="S124" s="20" t="s">
        <v>11</v>
      </c>
      <c r="T124" s="20" t="s">
        <v>11</v>
      </c>
      <c r="U124" s="20" t="s">
        <v>11</v>
      </c>
      <c r="V124" s="20" t="s">
        <v>11</v>
      </c>
      <c r="W124" s="20" t="s">
        <v>11</v>
      </c>
      <c r="X124" s="20" t="s">
        <v>11</v>
      </c>
      <c r="Y124" s="20" t="s">
        <v>11</v>
      </c>
      <c r="Z124" s="20" t="s">
        <v>11</v>
      </c>
      <c r="AA124" s="20" t="s">
        <v>11</v>
      </c>
      <c r="AB124" s="21" t="s">
        <v>11</v>
      </c>
      <c r="AC124" s="19">
        <v>51.086835096454855</v>
      </c>
      <c r="AD124" s="20">
        <v>67.303340579550223</v>
      </c>
      <c r="AE124" s="20">
        <v>70.511437847716792</v>
      </c>
      <c r="AF124" s="20">
        <v>70.598605028288048</v>
      </c>
      <c r="AG124" s="20">
        <v>70.381196037510492</v>
      </c>
      <c r="AH124" s="21">
        <v>69.418818797638778</v>
      </c>
      <c r="AI124" s="21">
        <v>66.996535419406698</v>
      </c>
    </row>
    <row r="125" spans="1:35" x14ac:dyDescent="0.35">
      <c r="A125" s="10">
        <v>42736</v>
      </c>
      <c r="B125" s="11" t="s">
        <v>11</v>
      </c>
      <c r="C125" s="12" t="s">
        <v>11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2" t="s">
        <v>11</v>
      </c>
      <c r="M125" s="12" t="s">
        <v>11</v>
      </c>
      <c r="N125" s="12" t="s">
        <v>11</v>
      </c>
      <c r="O125" s="12" t="s">
        <v>11</v>
      </c>
      <c r="P125" s="12" t="s">
        <v>11</v>
      </c>
      <c r="Q125" s="12" t="s">
        <v>11</v>
      </c>
      <c r="R125" s="12" t="s">
        <v>11</v>
      </c>
      <c r="S125" s="12" t="s">
        <v>11</v>
      </c>
      <c r="T125" s="12" t="s">
        <v>11</v>
      </c>
      <c r="U125" s="12" t="s">
        <v>11</v>
      </c>
      <c r="V125" s="12" t="s">
        <v>11</v>
      </c>
      <c r="W125" s="12" t="s">
        <v>11</v>
      </c>
      <c r="X125" s="12" t="s">
        <v>11</v>
      </c>
      <c r="Y125" s="12" t="s">
        <v>11</v>
      </c>
      <c r="Z125" s="12" t="s">
        <v>11</v>
      </c>
      <c r="AA125" s="12" t="s">
        <v>11</v>
      </c>
      <c r="AB125" s="13" t="s">
        <v>11</v>
      </c>
      <c r="AC125" s="11">
        <v>49.958198116889676</v>
      </c>
      <c r="AD125" s="12">
        <v>66.196138431699794</v>
      </c>
      <c r="AE125" s="12">
        <v>69.489684349008002</v>
      </c>
      <c r="AF125" s="12">
        <v>69.504621577430584</v>
      </c>
      <c r="AG125" s="12">
        <v>69.498008839711915</v>
      </c>
      <c r="AH125" s="13">
        <v>68.533763535788779</v>
      </c>
      <c r="AI125" s="13">
        <v>65.927728771086862</v>
      </c>
    </row>
    <row r="126" spans="1:35" x14ac:dyDescent="0.35">
      <c r="A126" s="14">
        <v>42767</v>
      </c>
      <c r="B126" s="15" t="s">
        <v>11</v>
      </c>
      <c r="C126" s="16" t="s">
        <v>11</v>
      </c>
      <c r="D126" s="16" t="s">
        <v>11</v>
      </c>
      <c r="E126" s="16" t="s">
        <v>11</v>
      </c>
      <c r="F126" s="16" t="s">
        <v>11</v>
      </c>
      <c r="G126" s="16" t="s">
        <v>11</v>
      </c>
      <c r="H126" s="16" t="s">
        <v>11</v>
      </c>
      <c r="I126" s="16" t="s">
        <v>11</v>
      </c>
      <c r="J126" s="16" t="s">
        <v>11</v>
      </c>
      <c r="K126" s="16" t="s">
        <v>11</v>
      </c>
      <c r="L126" s="16" t="s">
        <v>11</v>
      </c>
      <c r="M126" s="16" t="s">
        <v>11</v>
      </c>
      <c r="N126" s="16" t="s">
        <v>11</v>
      </c>
      <c r="O126" s="16" t="s">
        <v>11</v>
      </c>
      <c r="P126" s="16" t="s">
        <v>11</v>
      </c>
      <c r="Q126" s="16" t="s">
        <v>11</v>
      </c>
      <c r="R126" s="16" t="s">
        <v>11</v>
      </c>
      <c r="S126" s="16" t="s">
        <v>11</v>
      </c>
      <c r="T126" s="16" t="s">
        <v>11</v>
      </c>
      <c r="U126" s="16" t="s">
        <v>11</v>
      </c>
      <c r="V126" s="16" t="s">
        <v>11</v>
      </c>
      <c r="W126" s="16" t="s">
        <v>11</v>
      </c>
      <c r="X126" s="16" t="s">
        <v>11</v>
      </c>
      <c r="Y126" s="16" t="s">
        <v>11</v>
      </c>
      <c r="Z126" s="16" t="s">
        <v>11</v>
      </c>
      <c r="AA126" s="16" t="s">
        <v>11</v>
      </c>
      <c r="AB126" s="17" t="s">
        <v>11</v>
      </c>
      <c r="AC126" s="15">
        <v>48.20834807432233</v>
      </c>
      <c r="AD126" s="16">
        <v>62.070089045789189</v>
      </c>
      <c r="AE126" s="16">
        <v>63.629292265646328</v>
      </c>
      <c r="AF126" s="16">
        <v>63.511017396726146</v>
      </c>
      <c r="AG126" s="16">
        <v>63.604619827007767</v>
      </c>
      <c r="AH126" s="17">
        <v>63.273329764748141</v>
      </c>
      <c r="AI126" s="17">
        <v>61.162117852803455</v>
      </c>
    </row>
    <row r="127" spans="1:35" x14ac:dyDescent="0.35">
      <c r="A127" s="14">
        <v>42795</v>
      </c>
      <c r="B127" s="15" t="s">
        <v>11</v>
      </c>
      <c r="C127" s="16" t="s">
        <v>11</v>
      </c>
      <c r="D127" s="16" t="s">
        <v>11</v>
      </c>
      <c r="E127" s="16" t="s">
        <v>11</v>
      </c>
      <c r="F127" s="16" t="s">
        <v>11</v>
      </c>
      <c r="G127" s="16" t="s">
        <v>11</v>
      </c>
      <c r="H127" s="16" t="s">
        <v>11</v>
      </c>
      <c r="I127" s="16" t="s">
        <v>11</v>
      </c>
      <c r="J127" s="16" t="s">
        <v>11</v>
      </c>
      <c r="K127" s="16" t="s">
        <v>11</v>
      </c>
      <c r="L127" s="16" t="s">
        <v>11</v>
      </c>
      <c r="M127" s="16" t="s">
        <v>11</v>
      </c>
      <c r="N127" s="16" t="s">
        <v>11</v>
      </c>
      <c r="O127" s="16" t="s">
        <v>11</v>
      </c>
      <c r="P127" s="16" t="s">
        <v>11</v>
      </c>
      <c r="Q127" s="16" t="s">
        <v>11</v>
      </c>
      <c r="R127" s="16" t="s">
        <v>11</v>
      </c>
      <c r="S127" s="16" t="s">
        <v>11</v>
      </c>
      <c r="T127" s="16" t="s">
        <v>11</v>
      </c>
      <c r="U127" s="16" t="s">
        <v>11</v>
      </c>
      <c r="V127" s="16" t="s">
        <v>11</v>
      </c>
      <c r="W127" s="16" t="s">
        <v>11</v>
      </c>
      <c r="X127" s="16" t="s">
        <v>11</v>
      </c>
      <c r="Y127" s="16" t="s">
        <v>11</v>
      </c>
      <c r="Z127" s="16" t="s">
        <v>11</v>
      </c>
      <c r="AA127" s="16" t="s">
        <v>11</v>
      </c>
      <c r="AB127" s="17" t="s">
        <v>11</v>
      </c>
      <c r="AC127" s="15">
        <v>57.007497437850994</v>
      </c>
      <c r="AD127" s="16">
        <v>74.406292599921869</v>
      </c>
      <c r="AE127" s="16">
        <v>77.28890020179449</v>
      </c>
      <c r="AF127" s="16">
        <v>77.389537955459275</v>
      </c>
      <c r="AG127" s="16">
        <v>77.628715672256149</v>
      </c>
      <c r="AH127" s="17">
        <v>77.109218669643028</v>
      </c>
      <c r="AI127" s="17">
        <v>73.797306383191739</v>
      </c>
    </row>
    <row r="128" spans="1:35" x14ac:dyDescent="0.35">
      <c r="A128" s="14">
        <v>42826</v>
      </c>
      <c r="B128" s="15" t="s">
        <v>11</v>
      </c>
      <c r="C128" s="16" t="s">
        <v>11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 t="s">
        <v>11</v>
      </c>
      <c r="P128" s="16" t="s">
        <v>11</v>
      </c>
      <c r="Q128" s="16" t="s">
        <v>11</v>
      </c>
      <c r="R128" s="16" t="s">
        <v>11</v>
      </c>
      <c r="S128" s="16" t="s">
        <v>11</v>
      </c>
      <c r="T128" s="16" t="s">
        <v>11</v>
      </c>
      <c r="U128" s="16" t="s">
        <v>11</v>
      </c>
      <c r="V128" s="16" t="s">
        <v>11</v>
      </c>
      <c r="W128" s="16" t="s">
        <v>11</v>
      </c>
      <c r="X128" s="16" t="s">
        <v>11</v>
      </c>
      <c r="Y128" s="16" t="s">
        <v>11</v>
      </c>
      <c r="Z128" s="16" t="s">
        <v>11</v>
      </c>
      <c r="AA128" s="16" t="s">
        <v>11</v>
      </c>
      <c r="AB128" s="17" t="s">
        <v>11</v>
      </c>
      <c r="AC128" s="15">
        <v>48.71955573972977</v>
      </c>
      <c r="AD128" s="16">
        <v>63.027212457369643</v>
      </c>
      <c r="AE128" s="16">
        <v>65.536378135319012</v>
      </c>
      <c r="AF128" s="16">
        <v>66.092179149562369</v>
      </c>
      <c r="AG128" s="16">
        <v>66.542856103800048</v>
      </c>
      <c r="AH128" s="17">
        <v>66.477983580345168</v>
      </c>
      <c r="AI128" s="17">
        <v>62.677017435868329</v>
      </c>
    </row>
    <row r="129" spans="1:35" x14ac:dyDescent="0.35">
      <c r="A129" s="14">
        <v>42856</v>
      </c>
      <c r="B129" s="15" t="s">
        <v>11</v>
      </c>
      <c r="C129" s="16" t="s">
        <v>11</v>
      </c>
      <c r="D129" s="16" t="s">
        <v>11</v>
      </c>
      <c r="E129" s="16" t="s">
        <v>11</v>
      </c>
      <c r="F129" s="16" t="s">
        <v>11</v>
      </c>
      <c r="G129" s="16" t="s">
        <v>11</v>
      </c>
      <c r="H129" s="16" t="s">
        <v>11</v>
      </c>
      <c r="I129" s="16" t="s">
        <v>11</v>
      </c>
      <c r="J129" s="16" t="s">
        <v>11</v>
      </c>
      <c r="K129" s="16" t="s">
        <v>11</v>
      </c>
      <c r="L129" s="16" t="s">
        <v>11</v>
      </c>
      <c r="M129" s="16" t="s">
        <v>11</v>
      </c>
      <c r="N129" s="16" t="s">
        <v>11</v>
      </c>
      <c r="O129" s="16" t="s">
        <v>11</v>
      </c>
      <c r="P129" s="16" t="s">
        <v>11</v>
      </c>
      <c r="Q129" s="16" t="s">
        <v>11</v>
      </c>
      <c r="R129" s="16" t="s">
        <v>11</v>
      </c>
      <c r="S129" s="16" t="s">
        <v>11</v>
      </c>
      <c r="T129" s="16" t="s">
        <v>11</v>
      </c>
      <c r="U129" s="16" t="s">
        <v>11</v>
      </c>
      <c r="V129" s="16" t="s">
        <v>11</v>
      </c>
      <c r="W129" s="16" t="s">
        <v>11</v>
      </c>
      <c r="X129" s="16" t="s">
        <v>11</v>
      </c>
      <c r="Y129" s="16" t="s">
        <v>11</v>
      </c>
      <c r="Z129" s="16" t="s">
        <v>11</v>
      </c>
      <c r="AA129" s="16" t="s">
        <v>11</v>
      </c>
      <c r="AB129" s="17" t="s">
        <v>11</v>
      </c>
      <c r="AC129" s="15">
        <v>58.023370034363083</v>
      </c>
      <c r="AD129" s="16">
        <v>74.955992521784466</v>
      </c>
      <c r="AE129" s="16">
        <v>77.627959590666862</v>
      </c>
      <c r="AF129" s="16">
        <v>77.895478910084393</v>
      </c>
      <c r="AG129" s="16">
        <v>78.226114025496557</v>
      </c>
      <c r="AH129" s="17">
        <v>78.131197422231921</v>
      </c>
      <c r="AI129" s="17">
        <v>74.32230715151762</v>
      </c>
    </row>
    <row r="130" spans="1:35" x14ac:dyDescent="0.35">
      <c r="A130" s="14">
        <v>42887</v>
      </c>
      <c r="B130" s="15" t="s">
        <v>11</v>
      </c>
      <c r="C130" s="16" t="s">
        <v>11</v>
      </c>
      <c r="D130" s="16" t="s">
        <v>11</v>
      </c>
      <c r="E130" s="16" t="s">
        <v>11</v>
      </c>
      <c r="F130" s="16" t="s">
        <v>11</v>
      </c>
      <c r="G130" s="16" t="s">
        <v>11</v>
      </c>
      <c r="H130" s="16" t="s">
        <v>11</v>
      </c>
      <c r="I130" s="16" t="s">
        <v>11</v>
      </c>
      <c r="J130" s="16" t="s">
        <v>11</v>
      </c>
      <c r="K130" s="16" t="s">
        <v>11</v>
      </c>
      <c r="L130" s="16" t="s">
        <v>11</v>
      </c>
      <c r="M130" s="16" t="s">
        <v>11</v>
      </c>
      <c r="N130" s="16" t="s">
        <v>11</v>
      </c>
      <c r="O130" s="16" t="s">
        <v>11</v>
      </c>
      <c r="P130" s="16" t="s">
        <v>11</v>
      </c>
      <c r="Q130" s="16" t="s">
        <v>11</v>
      </c>
      <c r="R130" s="16" t="s">
        <v>11</v>
      </c>
      <c r="S130" s="16" t="s">
        <v>11</v>
      </c>
      <c r="T130" s="16" t="s">
        <v>11</v>
      </c>
      <c r="U130" s="16" t="s">
        <v>11</v>
      </c>
      <c r="V130" s="16" t="s">
        <v>11</v>
      </c>
      <c r="W130" s="16" t="s">
        <v>11</v>
      </c>
      <c r="X130" s="16" t="s">
        <v>11</v>
      </c>
      <c r="Y130" s="16" t="s">
        <v>11</v>
      </c>
      <c r="Z130" s="16" t="s">
        <v>11</v>
      </c>
      <c r="AA130" s="16" t="s">
        <v>11</v>
      </c>
      <c r="AB130" s="17" t="s">
        <v>11</v>
      </c>
      <c r="AC130" s="15">
        <v>59.939903401828317</v>
      </c>
      <c r="AD130" s="16">
        <v>76.798453456308906</v>
      </c>
      <c r="AE130" s="16">
        <v>79.151905135034781</v>
      </c>
      <c r="AF130" s="16">
        <v>79.258934640117033</v>
      </c>
      <c r="AG130" s="16">
        <v>79.434781116584901</v>
      </c>
      <c r="AH130" s="17">
        <v>79.40196717419343</v>
      </c>
      <c r="AI130" s="17">
        <v>75.977948280623991</v>
      </c>
    </row>
    <row r="131" spans="1:35" x14ac:dyDescent="0.35">
      <c r="A131" s="14">
        <v>42917</v>
      </c>
      <c r="B131" s="15" t="s">
        <v>11</v>
      </c>
      <c r="C131" s="16" t="s">
        <v>11</v>
      </c>
      <c r="D131" s="16" t="s">
        <v>11</v>
      </c>
      <c r="E131" s="16" t="s">
        <v>11</v>
      </c>
      <c r="F131" s="16" t="s">
        <v>11</v>
      </c>
      <c r="G131" s="16" t="s">
        <v>11</v>
      </c>
      <c r="H131" s="16" t="s">
        <v>11</v>
      </c>
      <c r="I131" s="16" t="s">
        <v>11</v>
      </c>
      <c r="J131" s="16" t="s">
        <v>11</v>
      </c>
      <c r="K131" s="16" t="s">
        <v>11</v>
      </c>
      <c r="L131" s="16" t="s">
        <v>11</v>
      </c>
      <c r="M131" s="16" t="s">
        <v>11</v>
      </c>
      <c r="N131" s="16" t="s">
        <v>11</v>
      </c>
      <c r="O131" s="16" t="s">
        <v>11</v>
      </c>
      <c r="P131" s="16" t="s">
        <v>11</v>
      </c>
      <c r="Q131" s="16" t="s">
        <v>11</v>
      </c>
      <c r="R131" s="16" t="s">
        <v>11</v>
      </c>
      <c r="S131" s="16" t="s">
        <v>11</v>
      </c>
      <c r="T131" s="16" t="s">
        <v>11</v>
      </c>
      <c r="U131" s="16" t="s">
        <v>11</v>
      </c>
      <c r="V131" s="16" t="s">
        <v>11</v>
      </c>
      <c r="W131" s="16" t="s">
        <v>11</v>
      </c>
      <c r="X131" s="16" t="s">
        <v>11</v>
      </c>
      <c r="Y131" s="16" t="s">
        <v>11</v>
      </c>
      <c r="Z131" s="16" t="s">
        <v>11</v>
      </c>
      <c r="AA131" s="16" t="s">
        <v>11</v>
      </c>
      <c r="AB131" s="17" t="s">
        <v>11</v>
      </c>
      <c r="AC131" s="15">
        <v>59.843422873241892</v>
      </c>
      <c r="AD131" s="16">
        <v>75.133310715745282</v>
      </c>
      <c r="AE131" s="16">
        <v>77.883497903829479</v>
      </c>
      <c r="AF131" s="16">
        <v>78.063997938596216</v>
      </c>
      <c r="AG131" s="16">
        <v>78.152400862054719</v>
      </c>
      <c r="AH131" s="17">
        <v>77.995144053739921</v>
      </c>
      <c r="AI131" s="17">
        <v>74.725939578589745</v>
      </c>
    </row>
    <row r="132" spans="1:35" x14ac:dyDescent="0.35">
      <c r="A132" s="14">
        <v>42948</v>
      </c>
      <c r="B132" s="15" t="s">
        <v>11</v>
      </c>
      <c r="C132" s="16" t="s">
        <v>11</v>
      </c>
      <c r="D132" s="16" t="s">
        <v>11</v>
      </c>
      <c r="E132" s="16" t="s">
        <v>11</v>
      </c>
      <c r="F132" s="16" t="s">
        <v>11</v>
      </c>
      <c r="G132" s="16" t="s">
        <v>11</v>
      </c>
      <c r="H132" s="16" t="s">
        <v>11</v>
      </c>
      <c r="I132" s="16" t="s">
        <v>11</v>
      </c>
      <c r="J132" s="16" t="s">
        <v>11</v>
      </c>
      <c r="K132" s="16" t="s">
        <v>11</v>
      </c>
      <c r="L132" s="16" t="s">
        <v>11</v>
      </c>
      <c r="M132" s="16" t="s">
        <v>11</v>
      </c>
      <c r="N132" s="16" t="s">
        <v>11</v>
      </c>
      <c r="O132" s="16" t="s">
        <v>11</v>
      </c>
      <c r="P132" s="16" t="s">
        <v>11</v>
      </c>
      <c r="Q132" s="16" t="s">
        <v>11</v>
      </c>
      <c r="R132" s="16" t="s">
        <v>11</v>
      </c>
      <c r="S132" s="16" t="s">
        <v>11</v>
      </c>
      <c r="T132" s="16" t="s">
        <v>11</v>
      </c>
      <c r="U132" s="16" t="s">
        <v>11</v>
      </c>
      <c r="V132" s="16" t="s">
        <v>11</v>
      </c>
      <c r="W132" s="16" t="s">
        <v>11</v>
      </c>
      <c r="X132" s="16" t="s">
        <v>11</v>
      </c>
      <c r="Y132" s="16" t="s">
        <v>11</v>
      </c>
      <c r="Z132" s="16" t="s">
        <v>11</v>
      </c>
      <c r="AA132" s="16" t="s">
        <v>11</v>
      </c>
      <c r="AB132" s="17" t="s">
        <v>11</v>
      </c>
      <c r="AC132" s="15">
        <v>68.10785707457201</v>
      </c>
      <c r="AD132" s="16">
        <v>79.096728301669771</v>
      </c>
      <c r="AE132" s="16">
        <v>81.740575002853731</v>
      </c>
      <c r="AF132" s="16">
        <v>81.830962483578631</v>
      </c>
      <c r="AG132" s="16">
        <v>81.861969230118191</v>
      </c>
      <c r="AH132" s="17">
        <v>81.822595773525691</v>
      </c>
      <c r="AI132" s="17">
        <v>79.15363987447023</v>
      </c>
    </row>
    <row r="133" spans="1:35" x14ac:dyDescent="0.35">
      <c r="A133" s="14">
        <v>42979</v>
      </c>
      <c r="B133" s="15" t="s">
        <v>11</v>
      </c>
      <c r="C133" s="16" t="s">
        <v>11</v>
      </c>
      <c r="D133" s="16" t="s">
        <v>11</v>
      </c>
      <c r="E133" s="16" t="s">
        <v>11</v>
      </c>
      <c r="F133" s="16" t="s">
        <v>11</v>
      </c>
      <c r="G133" s="16" t="s">
        <v>11</v>
      </c>
      <c r="H133" s="16" t="s">
        <v>11</v>
      </c>
      <c r="I133" s="16" t="s">
        <v>11</v>
      </c>
      <c r="J133" s="16" t="s">
        <v>11</v>
      </c>
      <c r="K133" s="16" t="s">
        <v>11</v>
      </c>
      <c r="L133" s="16" t="s">
        <v>11</v>
      </c>
      <c r="M133" s="16" t="s">
        <v>11</v>
      </c>
      <c r="N133" s="16" t="s">
        <v>11</v>
      </c>
      <c r="O133" s="16" t="s">
        <v>11</v>
      </c>
      <c r="P133" s="16" t="s">
        <v>11</v>
      </c>
      <c r="Q133" s="16" t="s">
        <v>11</v>
      </c>
      <c r="R133" s="16" t="s">
        <v>11</v>
      </c>
      <c r="S133" s="16" t="s">
        <v>11</v>
      </c>
      <c r="T133" s="16" t="s">
        <v>11</v>
      </c>
      <c r="U133" s="16" t="s">
        <v>11</v>
      </c>
      <c r="V133" s="16" t="s">
        <v>11</v>
      </c>
      <c r="W133" s="16" t="s">
        <v>11</v>
      </c>
      <c r="X133" s="16" t="s">
        <v>11</v>
      </c>
      <c r="Y133" s="16" t="s">
        <v>11</v>
      </c>
      <c r="Z133" s="16" t="s">
        <v>11</v>
      </c>
      <c r="AA133" s="16" t="s">
        <v>11</v>
      </c>
      <c r="AB133" s="17" t="s">
        <v>11</v>
      </c>
      <c r="AC133" s="15">
        <v>68.154971036545504</v>
      </c>
      <c r="AD133" s="16">
        <v>72.548382683628105</v>
      </c>
      <c r="AE133" s="16">
        <v>75.713562494177054</v>
      </c>
      <c r="AF133" s="16">
        <v>75.722264949317335</v>
      </c>
      <c r="AG133" s="16">
        <v>75.821962779246704</v>
      </c>
      <c r="AH133" s="17">
        <v>75.437874567046322</v>
      </c>
      <c r="AI133" s="17">
        <v>73.689671225810187</v>
      </c>
    </row>
    <row r="134" spans="1:35" x14ac:dyDescent="0.35">
      <c r="A134" s="14">
        <v>43009</v>
      </c>
      <c r="B134" s="15" t="s">
        <v>11</v>
      </c>
      <c r="C134" s="16" t="s">
        <v>11</v>
      </c>
      <c r="D134" s="16" t="s">
        <v>11</v>
      </c>
      <c r="E134" s="16" t="s">
        <v>11</v>
      </c>
      <c r="F134" s="16" t="s">
        <v>11</v>
      </c>
      <c r="G134" s="16" t="s">
        <v>11</v>
      </c>
      <c r="H134" s="16" t="s">
        <v>11</v>
      </c>
      <c r="I134" s="16" t="s">
        <v>11</v>
      </c>
      <c r="J134" s="16" t="s">
        <v>11</v>
      </c>
      <c r="K134" s="16" t="s">
        <v>11</v>
      </c>
      <c r="L134" s="16" t="s">
        <v>11</v>
      </c>
      <c r="M134" s="16" t="s">
        <v>11</v>
      </c>
      <c r="N134" s="16" t="s">
        <v>11</v>
      </c>
      <c r="O134" s="16" t="s">
        <v>11</v>
      </c>
      <c r="P134" s="16" t="s">
        <v>11</v>
      </c>
      <c r="Q134" s="16" t="s">
        <v>11</v>
      </c>
      <c r="R134" s="16" t="s">
        <v>11</v>
      </c>
      <c r="S134" s="16" t="s">
        <v>11</v>
      </c>
      <c r="T134" s="16" t="s">
        <v>11</v>
      </c>
      <c r="U134" s="16" t="s">
        <v>11</v>
      </c>
      <c r="V134" s="16" t="s">
        <v>11</v>
      </c>
      <c r="W134" s="16" t="s">
        <v>11</v>
      </c>
      <c r="X134" s="16" t="s">
        <v>11</v>
      </c>
      <c r="Y134" s="16" t="s">
        <v>11</v>
      </c>
      <c r="Z134" s="16" t="s">
        <v>11</v>
      </c>
      <c r="AA134" s="16" t="s">
        <v>11</v>
      </c>
      <c r="AB134" s="17" t="s">
        <v>11</v>
      </c>
      <c r="AC134" s="15">
        <v>69.474727464894158</v>
      </c>
      <c r="AD134" s="16">
        <v>75.947541811359784</v>
      </c>
      <c r="AE134" s="16">
        <v>77.699201325579864</v>
      </c>
      <c r="AF134" s="16">
        <v>86.855423044387848</v>
      </c>
      <c r="AG134" s="16">
        <v>95.483874677479903</v>
      </c>
      <c r="AH134" s="17">
        <v>93.84079398418838</v>
      </c>
      <c r="AI134" s="17">
        <v>77.589374481852673</v>
      </c>
    </row>
    <row r="135" spans="1:35" x14ac:dyDescent="0.35">
      <c r="A135" s="14">
        <v>43040</v>
      </c>
      <c r="B135" s="15" t="s">
        <v>11</v>
      </c>
      <c r="C135" s="16" t="s">
        <v>11</v>
      </c>
      <c r="D135" s="16" t="s">
        <v>11</v>
      </c>
      <c r="E135" s="16" t="s">
        <v>11</v>
      </c>
      <c r="F135" s="16" t="s">
        <v>11</v>
      </c>
      <c r="G135" s="16" t="s">
        <v>11</v>
      </c>
      <c r="H135" s="16" t="s">
        <v>11</v>
      </c>
      <c r="I135" s="16" t="s">
        <v>11</v>
      </c>
      <c r="J135" s="16" t="s">
        <v>11</v>
      </c>
      <c r="K135" s="16" t="s">
        <v>11</v>
      </c>
      <c r="L135" s="16" t="s">
        <v>11</v>
      </c>
      <c r="M135" s="16" t="s">
        <v>11</v>
      </c>
      <c r="N135" s="16" t="s">
        <v>11</v>
      </c>
      <c r="O135" s="16" t="s">
        <v>11</v>
      </c>
      <c r="P135" s="16" t="s">
        <v>11</v>
      </c>
      <c r="Q135" s="16" t="s">
        <v>11</v>
      </c>
      <c r="R135" s="16" t="s">
        <v>11</v>
      </c>
      <c r="S135" s="16" t="s">
        <v>11</v>
      </c>
      <c r="T135" s="16" t="s">
        <v>11</v>
      </c>
      <c r="U135" s="16" t="s">
        <v>11</v>
      </c>
      <c r="V135" s="16" t="s">
        <v>11</v>
      </c>
      <c r="W135" s="16" t="s">
        <v>11</v>
      </c>
      <c r="X135" s="16" t="s">
        <v>11</v>
      </c>
      <c r="Y135" s="16" t="s">
        <v>11</v>
      </c>
      <c r="Z135" s="16" t="s">
        <v>11</v>
      </c>
      <c r="AA135" s="16" t="s">
        <v>11</v>
      </c>
      <c r="AB135" s="17" t="s">
        <v>11</v>
      </c>
      <c r="AC135" s="15">
        <v>73.729910705599039</v>
      </c>
      <c r="AD135" s="16">
        <v>77.561574984706127</v>
      </c>
      <c r="AE135" s="16">
        <v>80.384299968883127</v>
      </c>
      <c r="AF135" s="16">
        <v>80.309516139621152</v>
      </c>
      <c r="AG135" s="16">
        <v>80.164717699296986</v>
      </c>
      <c r="AH135" s="17">
        <v>80.037070733765418</v>
      </c>
      <c r="AI135" s="17">
        <v>78.573925284345336</v>
      </c>
    </row>
    <row r="136" spans="1:35" ht="15" thickBot="1" x14ac:dyDescent="0.4">
      <c r="A136" s="18">
        <v>43070</v>
      </c>
      <c r="B136" s="19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20" t="s">
        <v>11</v>
      </c>
      <c r="I136" s="20" t="s">
        <v>11</v>
      </c>
      <c r="J136" s="20" t="s">
        <v>11</v>
      </c>
      <c r="K136" s="20" t="s">
        <v>11</v>
      </c>
      <c r="L136" s="20" t="s">
        <v>11</v>
      </c>
      <c r="M136" s="20" t="s">
        <v>11</v>
      </c>
      <c r="N136" s="20" t="s">
        <v>11</v>
      </c>
      <c r="O136" s="20" t="s">
        <v>11</v>
      </c>
      <c r="P136" s="20" t="s">
        <v>11</v>
      </c>
      <c r="Q136" s="20" t="s">
        <v>11</v>
      </c>
      <c r="R136" s="20" t="s">
        <v>11</v>
      </c>
      <c r="S136" s="20" t="s">
        <v>11</v>
      </c>
      <c r="T136" s="20" t="s">
        <v>11</v>
      </c>
      <c r="U136" s="20" t="s">
        <v>11</v>
      </c>
      <c r="V136" s="20" t="s">
        <v>11</v>
      </c>
      <c r="W136" s="20" t="s">
        <v>11</v>
      </c>
      <c r="X136" s="20" t="s">
        <v>11</v>
      </c>
      <c r="Y136" s="20" t="s">
        <v>11</v>
      </c>
      <c r="Z136" s="20" t="s">
        <v>11</v>
      </c>
      <c r="AA136" s="20" t="s">
        <v>11</v>
      </c>
      <c r="AB136" s="21" t="s">
        <v>11</v>
      </c>
      <c r="AC136" s="19">
        <v>71.917764763245415</v>
      </c>
      <c r="AD136" s="20">
        <v>74.338087604775225</v>
      </c>
      <c r="AE136" s="20">
        <v>76.692097383979288</v>
      </c>
      <c r="AF136" s="20">
        <v>76.711877801905374</v>
      </c>
      <c r="AG136" s="20">
        <v>76.718764846600976</v>
      </c>
      <c r="AH136" s="21">
        <v>76.346773966185282</v>
      </c>
      <c r="AI136" s="21">
        <v>75.291424913877975</v>
      </c>
    </row>
    <row r="137" spans="1:35" x14ac:dyDescent="0.35">
      <c r="A137" s="10">
        <v>43101</v>
      </c>
      <c r="B137" s="11" t="s">
        <v>11</v>
      </c>
      <c r="C137" s="12" t="s">
        <v>11</v>
      </c>
      <c r="D137" s="12" t="s">
        <v>11</v>
      </c>
      <c r="E137" s="12" t="s">
        <v>11</v>
      </c>
      <c r="F137" s="12" t="s">
        <v>11</v>
      </c>
      <c r="G137" s="12" t="s">
        <v>11</v>
      </c>
      <c r="H137" s="12" t="s">
        <v>11</v>
      </c>
      <c r="I137" s="12" t="s">
        <v>11</v>
      </c>
      <c r="J137" s="12" t="s">
        <v>11</v>
      </c>
      <c r="K137" s="12" t="s">
        <v>11</v>
      </c>
      <c r="L137" s="12" t="s">
        <v>11</v>
      </c>
      <c r="M137" s="12" t="s">
        <v>11</v>
      </c>
      <c r="N137" s="12" t="s">
        <v>11</v>
      </c>
      <c r="O137" s="12" t="s">
        <v>11</v>
      </c>
      <c r="P137" s="12" t="s">
        <v>11</v>
      </c>
      <c r="Q137" s="12" t="s">
        <v>11</v>
      </c>
      <c r="R137" s="12" t="s">
        <v>11</v>
      </c>
      <c r="S137" s="12" t="s">
        <v>11</v>
      </c>
      <c r="T137" s="12" t="s">
        <v>11</v>
      </c>
      <c r="U137" s="12" t="s">
        <v>11</v>
      </c>
      <c r="V137" s="12" t="s">
        <v>11</v>
      </c>
      <c r="W137" s="12" t="s">
        <v>11</v>
      </c>
      <c r="X137" s="12" t="s">
        <v>11</v>
      </c>
      <c r="Y137" s="12" t="s">
        <v>11</v>
      </c>
      <c r="Z137" s="12" t="s">
        <v>11</v>
      </c>
      <c r="AA137" s="12" t="s">
        <v>11</v>
      </c>
      <c r="AB137" s="13" t="s">
        <v>11</v>
      </c>
      <c r="AC137" s="11">
        <v>73.264877038548434</v>
      </c>
      <c r="AD137" s="12">
        <v>78.199723461599504</v>
      </c>
      <c r="AE137" s="12">
        <v>81.417228190692384</v>
      </c>
      <c r="AF137" s="12">
        <v>81.33518996597499</v>
      </c>
      <c r="AG137" s="12">
        <v>81.508524841241567</v>
      </c>
      <c r="AH137" s="13">
        <v>81.199559601251522</v>
      </c>
      <c r="AI137" s="13">
        <v>79.291479050008007</v>
      </c>
    </row>
    <row r="138" spans="1:35" x14ac:dyDescent="0.35">
      <c r="A138" s="14">
        <v>43132</v>
      </c>
      <c r="B138" s="15" t="s">
        <v>11</v>
      </c>
      <c r="C138" s="16" t="s">
        <v>11</v>
      </c>
      <c r="D138" s="16" t="s">
        <v>11</v>
      </c>
      <c r="E138" s="16" t="s">
        <v>11</v>
      </c>
      <c r="F138" s="16" t="s">
        <v>11</v>
      </c>
      <c r="G138" s="16" t="s">
        <v>11</v>
      </c>
      <c r="H138" s="16" t="s">
        <v>11</v>
      </c>
      <c r="I138" s="16" t="s">
        <v>11</v>
      </c>
      <c r="J138" s="16" t="s">
        <v>11</v>
      </c>
      <c r="K138" s="16" t="s">
        <v>11</v>
      </c>
      <c r="L138" s="16" t="s">
        <v>11</v>
      </c>
      <c r="M138" s="16" t="s">
        <v>11</v>
      </c>
      <c r="N138" s="16" t="s">
        <v>11</v>
      </c>
      <c r="O138" s="16" t="s">
        <v>11</v>
      </c>
      <c r="P138" s="16" t="s">
        <v>11</v>
      </c>
      <c r="Q138" s="16" t="s">
        <v>11</v>
      </c>
      <c r="R138" s="16" t="s">
        <v>11</v>
      </c>
      <c r="S138" s="16" t="s">
        <v>11</v>
      </c>
      <c r="T138" s="16" t="s">
        <v>11</v>
      </c>
      <c r="U138" s="16" t="s">
        <v>11</v>
      </c>
      <c r="V138" s="16" t="s">
        <v>11</v>
      </c>
      <c r="W138" s="16" t="s">
        <v>11</v>
      </c>
      <c r="X138" s="16" t="s">
        <v>11</v>
      </c>
      <c r="Y138" s="16" t="s">
        <v>11</v>
      </c>
      <c r="Z138" s="16" t="s">
        <v>11</v>
      </c>
      <c r="AA138" s="16" t="s">
        <v>11</v>
      </c>
      <c r="AB138" s="17" t="s">
        <v>11</v>
      </c>
      <c r="AC138" s="15">
        <v>63.543279715583893</v>
      </c>
      <c r="AD138" s="16">
        <v>67.975318829178931</v>
      </c>
      <c r="AE138" s="16">
        <v>70.613974219319815</v>
      </c>
      <c r="AF138" s="16">
        <v>70.352836961464021</v>
      </c>
      <c r="AG138" s="16">
        <v>70.463402356562852</v>
      </c>
      <c r="AH138" s="17">
        <v>70.908814940751199</v>
      </c>
      <c r="AI138" s="17">
        <v>68.800544279919478</v>
      </c>
    </row>
    <row r="139" spans="1:35" x14ac:dyDescent="0.35">
      <c r="A139" s="14">
        <v>43160</v>
      </c>
      <c r="B139" s="15" t="s">
        <v>11</v>
      </c>
      <c r="C139" s="16" t="s">
        <v>11</v>
      </c>
      <c r="D139" s="16" t="s">
        <v>11</v>
      </c>
      <c r="E139" s="16" t="s">
        <v>11</v>
      </c>
      <c r="F139" s="16" t="s">
        <v>11</v>
      </c>
      <c r="G139" s="16" t="s">
        <v>11</v>
      </c>
      <c r="H139" s="16" t="s">
        <v>11</v>
      </c>
      <c r="I139" s="16" t="s">
        <v>11</v>
      </c>
      <c r="J139" s="16" t="s">
        <v>11</v>
      </c>
      <c r="K139" s="16" t="s">
        <v>11</v>
      </c>
      <c r="L139" s="16" t="s">
        <v>11</v>
      </c>
      <c r="M139" s="16" t="s">
        <v>11</v>
      </c>
      <c r="N139" s="16" t="s">
        <v>11</v>
      </c>
      <c r="O139" s="16" t="s">
        <v>11</v>
      </c>
      <c r="P139" s="16" t="s">
        <v>11</v>
      </c>
      <c r="Q139" s="16" t="s">
        <v>11</v>
      </c>
      <c r="R139" s="16" t="s">
        <v>11</v>
      </c>
      <c r="S139" s="16" t="s">
        <v>11</v>
      </c>
      <c r="T139" s="16" t="s">
        <v>11</v>
      </c>
      <c r="U139" s="16" t="s">
        <v>11</v>
      </c>
      <c r="V139" s="16" t="s">
        <v>11</v>
      </c>
      <c r="W139" s="16" t="s">
        <v>11</v>
      </c>
      <c r="X139" s="16" t="s">
        <v>11</v>
      </c>
      <c r="Y139" s="16" t="s">
        <v>11</v>
      </c>
      <c r="Z139" s="16" t="s">
        <v>11</v>
      </c>
      <c r="AA139" s="16" t="s">
        <v>11</v>
      </c>
      <c r="AB139" s="17" t="s">
        <v>11</v>
      </c>
      <c r="AC139" s="15">
        <v>73.022505262295326</v>
      </c>
      <c r="AD139" s="16">
        <v>76.813788953606249</v>
      </c>
      <c r="AE139" s="16">
        <v>79.610452141290182</v>
      </c>
      <c r="AF139" s="16">
        <v>79.862841488030966</v>
      </c>
      <c r="AG139" s="16">
        <v>80.232203334742408</v>
      </c>
      <c r="AH139" s="17">
        <v>79.936095571188616</v>
      </c>
      <c r="AI139" s="17">
        <v>77.875994030038981</v>
      </c>
    </row>
    <row r="140" spans="1:35" x14ac:dyDescent="0.35">
      <c r="A140" s="14">
        <v>43191</v>
      </c>
      <c r="B140" s="15" t="s">
        <v>11</v>
      </c>
      <c r="C140" s="16" t="s">
        <v>11</v>
      </c>
      <c r="D140" s="16" t="s">
        <v>11</v>
      </c>
      <c r="E140" s="16" t="s">
        <v>11</v>
      </c>
      <c r="F140" s="16" t="s">
        <v>11</v>
      </c>
      <c r="G140" s="16" t="s">
        <v>11</v>
      </c>
      <c r="H140" s="16" t="s">
        <v>11</v>
      </c>
      <c r="I140" s="16" t="s">
        <v>11</v>
      </c>
      <c r="J140" s="16" t="s">
        <v>11</v>
      </c>
      <c r="K140" s="16" t="s">
        <v>11</v>
      </c>
      <c r="L140" s="16" t="s">
        <v>11</v>
      </c>
      <c r="M140" s="16" t="s">
        <v>11</v>
      </c>
      <c r="N140" s="16" t="s">
        <v>11</v>
      </c>
      <c r="O140" s="16" t="s">
        <v>11</v>
      </c>
      <c r="P140" s="16" t="s">
        <v>11</v>
      </c>
      <c r="Q140" s="16" t="s">
        <v>11</v>
      </c>
      <c r="R140" s="16" t="s">
        <v>11</v>
      </c>
      <c r="S140" s="16" t="s">
        <v>11</v>
      </c>
      <c r="T140" s="16" t="s">
        <v>11</v>
      </c>
      <c r="U140" s="16" t="s">
        <v>11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7" t="s">
        <v>11</v>
      </c>
      <c r="AC140" s="15">
        <v>73.1938482476654</v>
      </c>
      <c r="AD140" s="16">
        <v>76.459276016156636</v>
      </c>
      <c r="AE140" s="16">
        <v>79.364971913210297</v>
      </c>
      <c r="AF140" s="16">
        <v>79.551729567342477</v>
      </c>
      <c r="AG140" s="16">
        <v>79.738852834361651</v>
      </c>
      <c r="AH140" s="17">
        <v>79.432747498111752</v>
      </c>
      <c r="AI140" s="17">
        <v>77.630580372721667</v>
      </c>
    </row>
    <row r="141" spans="1:35" x14ac:dyDescent="0.35">
      <c r="A141" s="14">
        <v>43221</v>
      </c>
      <c r="B141" s="15" t="s">
        <v>11</v>
      </c>
      <c r="C141" s="16" t="s">
        <v>11</v>
      </c>
      <c r="D141" s="16" t="s">
        <v>11</v>
      </c>
      <c r="E141" s="16" t="s">
        <v>11</v>
      </c>
      <c r="F141" s="16" t="s">
        <v>11</v>
      </c>
      <c r="G141" s="16" t="s">
        <v>11</v>
      </c>
      <c r="H141" s="16" t="s">
        <v>11</v>
      </c>
      <c r="I141" s="16" t="s">
        <v>11</v>
      </c>
      <c r="J141" s="16" t="s">
        <v>11</v>
      </c>
      <c r="K141" s="16" t="s">
        <v>11</v>
      </c>
      <c r="L141" s="16" t="s">
        <v>11</v>
      </c>
      <c r="M141" s="16" t="s">
        <v>11</v>
      </c>
      <c r="N141" s="16" t="s">
        <v>11</v>
      </c>
      <c r="O141" s="16" t="s">
        <v>11</v>
      </c>
      <c r="P141" s="16" t="s">
        <v>11</v>
      </c>
      <c r="Q141" s="16" t="s">
        <v>11</v>
      </c>
      <c r="R141" s="16" t="s">
        <v>11</v>
      </c>
      <c r="S141" s="16" t="s">
        <v>11</v>
      </c>
      <c r="T141" s="16" t="s">
        <v>11</v>
      </c>
      <c r="U141" s="16" t="s">
        <v>11</v>
      </c>
      <c r="V141" s="16" t="s">
        <v>11</v>
      </c>
      <c r="W141" s="16" t="s">
        <v>11</v>
      </c>
      <c r="X141" s="16" t="s">
        <v>11</v>
      </c>
      <c r="Y141" s="16" t="s">
        <v>11</v>
      </c>
      <c r="Z141" s="16" t="s">
        <v>11</v>
      </c>
      <c r="AA141" s="16" t="s">
        <v>11</v>
      </c>
      <c r="AB141" s="17" t="s">
        <v>11</v>
      </c>
      <c r="AC141" s="15">
        <v>76.738309199136197</v>
      </c>
      <c r="AD141" s="16">
        <v>79.713932743488968</v>
      </c>
      <c r="AE141" s="16">
        <v>82.801207149031896</v>
      </c>
      <c r="AF141" s="16">
        <v>82.808364268803928</v>
      </c>
      <c r="AG141" s="16">
        <v>83.001350571970065</v>
      </c>
      <c r="AH141" s="17">
        <v>82.385250152971679</v>
      </c>
      <c r="AI141" s="17">
        <v>80.990174516262144</v>
      </c>
    </row>
    <row r="142" spans="1:35" x14ac:dyDescent="0.35">
      <c r="A142" s="14">
        <v>43252</v>
      </c>
      <c r="B142" s="15" t="s">
        <v>11</v>
      </c>
      <c r="C142" s="16" t="s">
        <v>11</v>
      </c>
      <c r="D142" s="16" t="s">
        <v>11</v>
      </c>
      <c r="E142" s="16" t="s">
        <v>11</v>
      </c>
      <c r="F142" s="16" t="s">
        <v>11</v>
      </c>
      <c r="G142" s="16" t="s">
        <v>11</v>
      </c>
      <c r="H142" s="16" t="s">
        <v>11</v>
      </c>
      <c r="I142" s="16" t="s">
        <v>11</v>
      </c>
      <c r="J142" s="16" t="s">
        <v>11</v>
      </c>
      <c r="K142" s="16" t="s">
        <v>11</v>
      </c>
      <c r="L142" s="16" t="s">
        <v>11</v>
      </c>
      <c r="M142" s="16" t="s">
        <v>11</v>
      </c>
      <c r="N142" s="16" t="s">
        <v>11</v>
      </c>
      <c r="O142" s="16" t="s">
        <v>11</v>
      </c>
      <c r="P142" s="16" t="s">
        <v>11</v>
      </c>
      <c r="Q142" s="16" t="s">
        <v>11</v>
      </c>
      <c r="R142" s="16" t="s">
        <v>11</v>
      </c>
      <c r="S142" s="16" t="s">
        <v>11</v>
      </c>
      <c r="T142" s="16" t="s">
        <v>11</v>
      </c>
      <c r="U142" s="16" t="s">
        <v>11</v>
      </c>
      <c r="V142" s="16" t="s">
        <v>11</v>
      </c>
      <c r="W142" s="16" t="s">
        <v>11</v>
      </c>
      <c r="X142" s="16" t="s">
        <v>11</v>
      </c>
      <c r="Y142" s="16" t="s">
        <v>11</v>
      </c>
      <c r="Z142" s="16" t="s">
        <v>11</v>
      </c>
      <c r="AA142" s="16" t="s">
        <v>11</v>
      </c>
      <c r="AB142" s="17" t="s">
        <v>11</v>
      </c>
      <c r="AC142" s="15">
        <v>72.227473420183145</v>
      </c>
      <c r="AD142" s="16">
        <v>73.840929394195086</v>
      </c>
      <c r="AE142" s="16">
        <v>76.945565706584588</v>
      </c>
      <c r="AF142" s="16">
        <v>77.234068123527237</v>
      </c>
      <c r="AG142" s="16">
        <v>77.612183031147282</v>
      </c>
      <c r="AH142" s="17">
        <v>77.581239295330946</v>
      </c>
      <c r="AI142" s="17">
        <v>75.345285259204147</v>
      </c>
    </row>
    <row r="143" spans="1:35" x14ac:dyDescent="0.35">
      <c r="A143" s="14">
        <v>43282</v>
      </c>
      <c r="B143" s="15" t="s">
        <v>11</v>
      </c>
      <c r="C143" s="16" t="s">
        <v>11</v>
      </c>
      <c r="D143" s="16" t="s">
        <v>11</v>
      </c>
      <c r="E143" s="16" t="s">
        <v>11</v>
      </c>
      <c r="F143" s="16" t="s">
        <v>11</v>
      </c>
      <c r="G143" s="16" t="s">
        <v>11</v>
      </c>
      <c r="H143" s="16" t="s">
        <v>11</v>
      </c>
      <c r="I143" s="16" t="s">
        <v>11</v>
      </c>
      <c r="J143" s="16" t="s">
        <v>11</v>
      </c>
      <c r="K143" s="16" t="s">
        <v>11</v>
      </c>
      <c r="L143" s="16" t="s">
        <v>11</v>
      </c>
      <c r="M143" s="16" t="s">
        <v>11</v>
      </c>
      <c r="N143" s="16" t="s">
        <v>11</v>
      </c>
      <c r="O143" s="16" t="s">
        <v>11</v>
      </c>
      <c r="P143" s="16" t="s">
        <v>11</v>
      </c>
      <c r="Q143" s="16" t="s">
        <v>11</v>
      </c>
      <c r="R143" s="16" t="s">
        <v>11</v>
      </c>
      <c r="S143" s="16" t="s">
        <v>11</v>
      </c>
      <c r="T143" s="16" t="s">
        <v>11</v>
      </c>
      <c r="U143" s="16" t="s">
        <v>11</v>
      </c>
      <c r="V143" s="16" t="s">
        <v>11</v>
      </c>
      <c r="W143" s="16" t="s">
        <v>11</v>
      </c>
      <c r="X143" s="16" t="s">
        <v>11</v>
      </c>
      <c r="Y143" s="16" t="s">
        <v>11</v>
      </c>
      <c r="Z143" s="16" t="s">
        <v>11</v>
      </c>
      <c r="AA143" s="16" t="s">
        <v>11</v>
      </c>
      <c r="AB143" s="17" t="s">
        <v>11</v>
      </c>
      <c r="AC143" s="15">
        <v>74.823320501781168</v>
      </c>
      <c r="AD143" s="16">
        <v>76.825250503986055</v>
      </c>
      <c r="AE143" s="16">
        <v>79.756708052455721</v>
      </c>
      <c r="AF143" s="16">
        <v>79.87339716330068</v>
      </c>
      <c r="AG143" s="16">
        <v>80.209964699591453</v>
      </c>
      <c r="AH143" s="17">
        <v>79.868701461160015</v>
      </c>
      <c r="AI143" s="17">
        <v>78.161101467550665</v>
      </c>
    </row>
    <row r="144" spans="1:35" x14ac:dyDescent="0.35">
      <c r="A144" s="14">
        <v>43313</v>
      </c>
      <c r="B144" s="15" t="s">
        <v>11</v>
      </c>
      <c r="C144" s="16" t="s">
        <v>11</v>
      </c>
      <c r="D144" s="16" t="s">
        <v>11</v>
      </c>
      <c r="E144" s="16" t="s">
        <v>11</v>
      </c>
      <c r="F144" s="16" t="s">
        <v>11</v>
      </c>
      <c r="G144" s="16" t="s">
        <v>11</v>
      </c>
      <c r="H144" s="16" t="s">
        <v>11</v>
      </c>
      <c r="I144" s="16" t="s">
        <v>11</v>
      </c>
      <c r="J144" s="16" t="s">
        <v>11</v>
      </c>
      <c r="K144" s="16" t="s">
        <v>11</v>
      </c>
      <c r="L144" s="16" t="s">
        <v>11</v>
      </c>
      <c r="M144" s="16" t="s">
        <v>11</v>
      </c>
      <c r="N144" s="16" t="s">
        <v>11</v>
      </c>
      <c r="O144" s="16" t="s">
        <v>11</v>
      </c>
      <c r="P144" s="16" t="s">
        <v>11</v>
      </c>
      <c r="Q144" s="16" t="s">
        <v>11</v>
      </c>
      <c r="R144" s="16" t="s">
        <v>11</v>
      </c>
      <c r="S144" s="16" t="s">
        <v>11</v>
      </c>
      <c r="T144" s="16" t="s">
        <v>11</v>
      </c>
      <c r="U144" s="16" t="s">
        <v>11</v>
      </c>
      <c r="V144" s="16" t="s">
        <v>11</v>
      </c>
      <c r="W144" s="16" t="s">
        <v>11</v>
      </c>
      <c r="X144" s="16" t="s">
        <v>11</v>
      </c>
      <c r="Y144" s="16" t="s">
        <v>11</v>
      </c>
      <c r="Z144" s="16" t="s">
        <v>11</v>
      </c>
      <c r="AA144" s="16" t="s">
        <v>11</v>
      </c>
      <c r="AB144" s="17" t="s">
        <v>11</v>
      </c>
      <c r="AC144" s="15">
        <v>78.272810480821462</v>
      </c>
      <c r="AD144" s="16">
        <v>79.72631676623223</v>
      </c>
      <c r="AE144" s="16">
        <v>82.627764007638191</v>
      </c>
      <c r="AF144" s="16">
        <v>82.876750309309912</v>
      </c>
      <c r="AG144" s="16">
        <v>83.061392035184767</v>
      </c>
      <c r="AH144" s="17">
        <v>83.376149044536049</v>
      </c>
      <c r="AI144" s="17">
        <v>81.134370143044421</v>
      </c>
    </row>
    <row r="145" spans="1:35" x14ac:dyDescent="0.35">
      <c r="A145" s="14">
        <v>43344</v>
      </c>
      <c r="B145" s="15" t="s">
        <v>11</v>
      </c>
      <c r="C145" s="16" t="s">
        <v>11</v>
      </c>
      <c r="D145" s="16" t="s">
        <v>11</v>
      </c>
      <c r="E145" s="16" t="s">
        <v>11</v>
      </c>
      <c r="F145" s="16" t="s">
        <v>11</v>
      </c>
      <c r="G145" s="16" t="s">
        <v>11</v>
      </c>
      <c r="H145" s="16" t="s">
        <v>11</v>
      </c>
      <c r="I145" s="16" t="s">
        <v>11</v>
      </c>
      <c r="J145" s="16" t="s">
        <v>11</v>
      </c>
      <c r="K145" s="16" t="s">
        <v>11</v>
      </c>
      <c r="L145" s="16" t="s">
        <v>11</v>
      </c>
      <c r="M145" s="16" t="s">
        <v>11</v>
      </c>
      <c r="N145" s="16" t="s">
        <v>11</v>
      </c>
      <c r="O145" s="16" t="s">
        <v>11</v>
      </c>
      <c r="P145" s="16" t="s">
        <v>11</v>
      </c>
      <c r="Q145" s="16" t="s">
        <v>11</v>
      </c>
      <c r="R145" s="16" t="s">
        <v>11</v>
      </c>
      <c r="S145" s="16" t="s">
        <v>11</v>
      </c>
      <c r="T145" s="16" t="s">
        <v>11</v>
      </c>
      <c r="U145" s="16" t="s">
        <v>11</v>
      </c>
      <c r="V145" s="16" t="s">
        <v>11</v>
      </c>
      <c r="W145" s="16" t="s">
        <v>11</v>
      </c>
      <c r="X145" s="16" t="s">
        <v>11</v>
      </c>
      <c r="Y145" s="16" t="s">
        <v>11</v>
      </c>
      <c r="Z145" s="16" t="s">
        <v>11</v>
      </c>
      <c r="AA145" s="16" t="s">
        <v>11</v>
      </c>
      <c r="AB145" s="17" t="s">
        <v>11</v>
      </c>
      <c r="AC145" s="15">
        <v>73.23463796553979</v>
      </c>
      <c r="AD145" s="16">
        <v>76.647516680788598</v>
      </c>
      <c r="AE145" s="16">
        <v>79.117227006248953</v>
      </c>
      <c r="AF145" s="16">
        <v>78.825496910161746</v>
      </c>
      <c r="AG145" s="16">
        <v>78.897907863142365</v>
      </c>
      <c r="AH145" s="17">
        <v>78.924629201887853</v>
      </c>
      <c r="AI145" s="17">
        <v>77.500426531748772</v>
      </c>
    </row>
    <row r="146" spans="1:35" x14ac:dyDescent="0.35">
      <c r="A146" s="14">
        <v>43374</v>
      </c>
      <c r="B146" s="15" t="s">
        <v>11</v>
      </c>
      <c r="C146" s="16" t="s">
        <v>11</v>
      </c>
      <c r="D146" s="16" t="s">
        <v>11</v>
      </c>
      <c r="E146" s="16" t="s">
        <v>11</v>
      </c>
      <c r="F146" s="16" t="s">
        <v>11</v>
      </c>
      <c r="G146" s="16" t="s">
        <v>11</v>
      </c>
      <c r="H146" s="16" t="s">
        <v>11</v>
      </c>
      <c r="I146" s="16" t="s">
        <v>11</v>
      </c>
      <c r="J146" s="16" t="s">
        <v>11</v>
      </c>
      <c r="K146" s="16" t="s">
        <v>11</v>
      </c>
      <c r="L146" s="16" t="s">
        <v>11</v>
      </c>
      <c r="M146" s="16" t="s">
        <v>11</v>
      </c>
      <c r="N146" s="16" t="s">
        <v>11</v>
      </c>
      <c r="O146" s="16" t="s">
        <v>11</v>
      </c>
      <c r="P146" s="16" t="s">
        <v>11</v>
      </c>
      <c r="Q146" s="16" t="s">
        <v>11</v>
      </c>
      <c r="R146" s="16" t="s">
        <v>11</v>
      </c>
      <c r="S146" s="16" t="s">
        <v>11</v>
      </c>
      <c r="T146" s="16" t="s">
        <v>11</v>
      </c>
      <c r="U146" s="16" t="s">
        <v>11</v>
      </c>
      <c r="V146" s="16" t="s">
        <v>11</v>
      </c>
      <c r="W146" s="16" t="s">
        <v>11</v>
      </c>
      <c r="X146" s="16" t="s">
        <v>11</v>
      </c>
      <c r="Y146" s="16" t="s">
        <v>11</v>
      </c>
      <c r="Z146" s="16" t="s">
        <v>11</v>
      </c>
      <c r="AA146" s="16" t="s">
        <v>11</v>
      </c>
      <c r="AB146" s="17" t="s">
        <v>11</v>
      </c>
      <c r="AC146" s="15">
        <v>78.71953464467984</v>
      </c>
      <c r="AD146" s="16">
        <v>81.157982738411405</v>
      </c>
      <c r="AE146" s="16">
        <v>83.413475822606927</v>
      </c>
      <c r="AF146" s="16">
        <v>83.042874339901502</v>
      </c>
      <c r="AG146" s="16">
        <v>82.676714230935289</v>
      </c>
      <c r="AH146" s="17">
        <v>83.0862675363026</v>
      </c>
      <c r="AI146" s="17">
        <v>81.997968488294021</v>
      </c>
    </row>
    <row r="147" spans="1:35" x14ac:dyDescent="0.35">
      <c r="A147" s="14">
        <v>43405</v>
      </c>
      <c r="B147" s="15" t="s">
        <v>11</v>
      </c>
      <c r="C147" s="16" t="s">
        <v>11</v>
      </c>
      <c r="D147" s="16" t="s">
        <v>11</v>
      </c>
      <c r="E147" s="16" t="s">
        <v>11</v>
      </c>
      <c r="F147" s="16" t="s">
        <v>11</v>
      </c>
      <c r="G147" s="16" t="s">
        <v>11</v>
      </c>
      <c r="H147" s="16" t="s">
        <v>11</v>
      </c>
      <c r="I147" s="16" t="s">
        <v>11</v>
      </c>
      <c r="J147" s="16" t="s">
        <v>11</v>
      </c>
      <c r="K147" s="16" t="s">
        <v>11</v>
      </c>
      <c r="L147" s="16" t="s">
        <v>11</v>
      </c>
      <c r="M147" s="16" t="s">
        <v>11</v>
      </c>
      <c r="N147" s="16" t="s">
        <v>11</v>
      </c>
      <c r="O147" s="16" t="s">
        <v>11</v>
      </c>
      <c r="P147" s="16" t="s">
        <v>11</v>
      </c>
      <c r="Q147" s="16" t="s">
        <v>11</v>
      </c>
      <c r="R147" s="16" t="s">
        <v>11</v>
      </c>
      <c r="S147" s="16" t="s">
        <v>11</v>
      </c>
      <c r="T147" s="16" t="s">
        <v>11</v>
      </c>
      <c r="U147" s="16" t="s">
        <v>11</v>
      </c>
      <c r="V147" s="16" t="s">
        <v>11</v>
      </c>
      <c r="W147" s="16" t="s">
        <v>11</v>
      </c>
      <c r="X147" s="16" t="s">
        <v>11</v>
      </c>
      <c r="Y147" s="16" t="s">
        <v>11</v>
      </c>
      <c r="Z147" s="16" t="s">
        <v>11</v>
      </c>
      <c r="AA147" s="16" t="s">
        <v>11</v>
      </c>
      <c r="AB147" s="17" t="s">
        <v>11</v>
      </c>
      <c r="AC147" s="15">
        <v>73.027072953521426</v>
      </c>
      <c r="AD147" s="16">
        <v>75.793330925915996</v>
      </c>
      <c r="AE147" s="16">
        <v>78.092835835806113</v>
      </c>
      <c r="AF147" s="16">
        <v>78.068683663856419</v>
      </c>
      <c r="AG147" s="16">
        <v>78.152177550448528</v>
      </c>
      <c r="AH147" s="17">
        <v>78.281279227230698</v>
      </c>
      <c r="AI147" s="17">
        <v>76.674788345685414</v>
      </c>
    </row>
    <row r="148" spans="1:35" ht="15" thickBot="1" x14ac:dyDescent="0.4">
      <c r="A148" s="18">
        <v>43435</v>
      </c>
      <c r="B148" s="19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20" t="s">
        <v>11</v>
      </c>
      <c r="I148" s="20" t="s">
        <v>11</v>
      </c>
      <c r="J148" s="20" t="s">
        <v>11</v>
      </c>
      <c r="K148" s="20" t="s">
        <v>11</v>
      </c>
      <c r="L148" s="20" t="s">
        <v>11</v>
      </c>
      <c r="M148" s="20" t="s">
        <v>11</v>
      </c>
      <c r="N148" s="20" t="s">
        <v>11</v>
      </c>
      <c r="O148" s="20" t="s">
        <v>11</v>
      </c>
      <c r="P148" s="20" t="s">
        <v>11</v>
      </c>
      <c r="Q148" s="20" t="s">
        <v>11</v>
      </c>
      <c r="R148" s="20" t="s">
        <v>11</v>
      </c>
      <c r="S148" s="20" t="s">
        <v>11</v>
      </c>
      <c r="T148" s="20" t="s">
        <v>11</v>
      </c>
      <c r="U148" s="20" t="s">
        <v>11</v>
      </c>
      <c r="V148" s="20" t="s">
        <v>11</v>
      </c>
      <c r="W148" s="20" t="s">
        <v>11</v>
      </c>
      <c r="X148" s="20" t="s">
        <v>11</v>
      </c>
      <c r="Y148" s="20" t="s">
        <v>11</v>
      </c>
      <c r="Z148" s="20" t="s">
        <v>11</v>
      </c>
      <c r="AA148" s="20" t="s">
        <v>11</v>
      </c>
      <c r="AB148" s="21" t="s">
        <v>11</v>
      </c>
      <c r="AC148" s="19">
        <v>73.967359656032599</v>
      </c>
      <c r="AD148" s="20">
        <v>76.865564514157398</v>
      </c>
      <c r="AE148" s="20">
        <v>78.937785533374623</v>
      </c>
      <c r="AF148" s="20">
        <v>78.619174284801545</v>
      </c>
      <c r="AG148" s="20">
        <v>78.655637849710132</v>
      </c>
      <c r="AH148" s="21">
        <v>78.154673484501274</v>
      </c>
      <c r="AI148" s="21">
        <v>77.561400864100179</v>
      </c>
    </row>
    <row r="149" spans="1:35" x14ac:dyDescent="0.35">
      <c r="A149" s="10">
        <v>43466</v>
      </c>
      <c r="B149" s="11" t="s">
        <v>11</v>
      </c>
      <c r="C149" s="12" t="s">
        <v>11</v>
      </c>
      <c r="D149" s="12" t="s">
        <v>11</v>
      </c>
      <c r="E149" s="12" t="s">
        <v>11</v>
      </c>
      <c r="F149" s="12" t="s">
        <v>11</v>
      </c>
      <c r="G149" s="12" t="s">
        <v>11</v>
      </c>
      <c r="H149" s="12" t="s">
        <v>11</v>
      </c>
      <c r="I149" s="12" t="s">
        <v>11</v>
      </c>
      <c r="J149" s="12" t="s">
        <v>11</v>
      </c>
      <c r="K149" s="12" t="s">
        <v>11</v>
      </c>
      <c r="L149" s="12" t="s">
        <v>11</v>
      </c>
      <c r="M149" s="12" t="s">
        <v>11</v>
      </c>
      <c r="N149" s="12" t="s">
        <v>11</v>
      </c>
      <c r="O149" s="12" t="s">
        <v>11</v>
      </c>
      <c r="P149" s="12" t="s">
        <v>11</v>
      </c>
      <c r="Q149" s="12" t="s">
        <v>11</v>
      </c>
      <c r="R149" s="12" t="s">
        <v>11</v>
      </c>
      <c r="S149" s="12" t="s">
        <v>11</v>
      </c>
      <c r="T149" s="12" t="s">
        <v>11</v>
      </c>
      <c r="U149" s="12" t="s">
        <v>11</v>
      </c>
      <c r="V149" s="12" t="s">
        <v>11</v>
      </c>
      <c r="W149" s="12" t="s">
        <v>11</v>
      </c>
      <c r="X149" s="12" t="s">
        <v>11</v>
      </c>
      <c r="Y149" s="12" t="s">
        <v>11</v>
      </c>
      <c r="Z149" s="12" t="s">
        <v>11</v>
      </c>
      <c r="AA149" s="12" t="s">
        <v>11</v>
      </c>
      <c r="AB149" s="13" t="s">
        <v>11</v>
      </c>
      <c r="AC149" s="11">
        <v>75.920068571742789</v>
      </c>
      <c r="AD149" s="12">
        <v>79.24590483865731</v>
      </c>
      <c r="AE149" s="12">
        <v>81.16203031748806</v>
      </c>
      <c r="AF149" s="12">
        <v>80.667735867616784</v>
      </c>
      <c r="AG149" s="12">
        <v>80.580457402472945</v>
      </c>
      <c r="AH149" s="13">
        <v>80.247364650085515</v>
      </c>
      <c r="AI149" s="13">
        <v>79.77873391003402</v>
      </c>
    </row>
    <row r="150" spans="1:35" x14ac:dyDescent="0.35">
      <c r="A150" s="14">
        <v>43497</v>
      </c>
      <c r="B150" s="15" t="s">
        <v>11</v>
      </c>
      <c r="C150" s="16" t="s">
        <v>11</v>
      </c>
      <c r="D150" s="16" t="s">
        <v>11</v>
      </c>
      <c r="E150" s="16" t="s">
        <v>11</v>
      </c>
      <c r="F150" s="16" t="s">
        <v>11</v>
      </c>
      <c r="G150" s="16" t="s">
        <v>11</v>
      </c>
      <c r="H150" s="16" t="s">
        <v>11</v>
      </c>
      <c r="I150" s="16" t="s">
        <v>11</v>
      </c>
      <c r="J150" s="16" t="s">
        <v>11</v>
      </c>
      <c r="K150" s="16" t="s">
        <v>11</v>
      </c>
      <c r="L150" s="16" t="s">
        <v>11</v>
      </c>
      <c r="M150" s="16" t="s">
        <v>11</v>
      </c>
      <c r="N150" s="16" t="s">
        <v>11</v>
      </c>
      <c r="O150" s="16" t="s">
        <v>11</v>
      </c>
      <c r="P150" s="16" t="s">
        <v>11</v>
      </c>
      <c r="Q150" s="16" t="s">
        <v>11</v>
      </c>
      <c r="R150" s="16" t="s">
        <v>11</v>
      </c>
      <c r="S150" s="16" t="s">
        <v>11</v>
      </c>
      <c r="T150" s="16" t="s">
        <v>11</v>
      </c>
      <c r="U150" s="16" t="s">
        <v>11</v>
      </c>
      <c r="V150" s="16" t="s">
        <v>11</v>
      </c>
      <c r="W150" s="16" t="s">
        <v>11</v>
      </c>
      <c r="X150" s="16" t="s">
        <v>11</v>
      </c>
      <c r="Y150" s="16" t="s">
        <v>11</v>
      </c>
      <c r="Z150" s="16" t="s">
        <v>11</v>
      </c>
      <c r="AA150" s="16" t="s">
        <v>11</v>
      </c>
      <c r="AB150" s="17" t="s">
        <v>11</v>
      </c>
      <c r="AC150" s="15">
        <v>75.402534084017063</v>
      </c>
      <c r="AD150" s="16">
        <v>78.890870384975983</v>
      </c>
      <c r="AE150" s="16">
        <v>81.326521988268823</v>
      </c>
      <c r="AF150" s="16">
        <v>80.930679467980696</v>
      </c>
      <c r="AG150" s="16">
        <v>81.232246241170941</v>
      </c>
      <c r="AH150" s="17">
        <v>80.975993429885449</v>
      </c>
      <c r="AI150" s="17">
        <v>79.705422398625345</v>
      </c>
    </row>
    <row r="151" spans="1:35" x14ac:dyDescent="0.35">
      <c r="A151" s="14">
        <v>43525</v>
      </c>
      <c r="B151" s="15" t="s">
        <v>11</v>
      </c>
      <c r="C151" s="16" t="s">
        <v>11</v>
      </c>
      <c r="D151" s="16" t="s">
        <v>11</v>
      </c>
      <c r="E151" s="16" t="s">
        <v>11</v>
      </c>
      <c r="F151" s="16" t="s">
        <v>11</v>
      </c>
      <c r="G151" s="16" t="s">
        <v>11</v>
      </c>
      <c r="H151" s="16" t="s">
        <v>11</v>
      </c>
      <c r="I151" s="16" t="s">
        <v>11</v>
      </c>
      <c r="J151" s="16" t="s">
        <v>11</v>
      </c>
      <c r="K151" s="16" t="s">
        <v>11</v>
      </c>
      <c r="L151" s="16" t="s">
        <v>11</v>
      </c>
      <c r="M151" s="16" t="s">
        <v>11</v>
      </c>
      <c r="N151" s="16" t="s">
        <v>11</v>
      </c>
      <c r="O151" s="16" t="s">
        <v>11</v>
      </c>
      <c r="P151" s="16" t="s">
        <v>11</v>
      </c>
      <c r="Q151" s="16" t="s">
        <v>11</v>
      </c>
      <c r="R151" s="16" t="s">
        <v>11</v>
      </c>
      <c r="S151" s="16" t="s">
        <v>11</v>
      </c>
      <c r="T151" s="16" t="s">
        <v>11</v>
      </c>
      <c r="U151" s="16" t="s">
        <v>11</v>
      </c>
      <c r="V151" s="16" t="s">
        <v>11</v>
      </c>
      <c r="W151" s="16" t="s">
        <v>11</v>
      </c>
      <c r="X151" s="16" t="s">
        <v>11</v>
      </c>
      <c r="Y151" s="16" t="s">
        <v>11</v>
      </c>
      <c r="Z151" s="16" t="s">
        <v>11</v>
      </c>
      <c r="AA151" s="16" t="s">
        <v>11</v>
      </c>
      <c r="AB151" s="17" t="s">
        <v>11</v>
      </c>
      <c r="AC151" s="15">
        <v>75.19324592043067</v>
      </c>
      <c r="AD151" s="16">
        <v>78.623336508823257</v>
      </c>
      <c r="AE151" s="16">
        <v>80.752077058716665</v>
      </c>
      <c r="AF151" s="16">
        <v>80.561078431333215</v>
      </c>
      <c r="AG151" s="16">
        <v>80.510661102029516</v>
      </c>
      <c r="AH151" s="17">
        <v>80.470150787966659</v>
      </c>
      <c r="AI151" s="17">
        <v>79.30274994844234</v>
      </c>
    </row>
    <row r="152" spans="1:35" x14ac:dyDescent="0.35">
      <c r="A152" s="14">
        <v>43556</v>
      </c>
      <c r="B152" s="15" t="s">
        <v>11</v>
      </c>
      <c r="C152" s="16" t="s">
        <v>11</v>
      </c>
      <c r="D152" s="16" t="s">
        <v>11</v>
      </c>
      <c r="E152" s="16" t="s">
        <v>11</v>
      </c>
      <c r="F152" s="16" t="s">
        <v>11</v>
      </c>
      <c r="G152" s="16" t="s">
        <v>11</v>
      </c>
      <c r="H152" s="16" t="s">
        <v>11</v>
      </c>
      <c r="I152" s="16" t="s">
        <v>11</v>
      </c>
      <c r="J152" s="16" t="s">
        <v>11</v>
      </c>
      <c r="K152" s="16" t="s">
        <v>11</v>
      </c>
      <c r="L152" s="16" t="s">
        <v>11</v>
      </c>
      <c r="M152" s="16" t="s">
        <v>11</v>
      </c>
      <c r="N152" s="16" t="s">
        <v>11</v>
      </c>
      <c r="O152" s="16" t="s">
        <v>11</v>
      </c>
      <c r="P152" s="16" t="s">
        <v>11</v>
      </c>
      <c r="Q152" s="16" t="s">
        <v>11</v>
      </c>
      <c r="R152" s="16" t="s">
        <v>11</v>
      </c>
      <c r="S152" s="16" t="s">
        <v>11</v>
      </c>
      <c r="T152" s="16" t="s">
        <v>11</v>
      </c>
      <c r="U152" s="16" t="s">
        <v>11</v>
      </c>
      <c r="V152" s="16" t="s">
        <v>11</v>
      </c>
      <c r="W152" s="16" t="s">
        <v>11</v>
      </c>
      <c r="X152" s="16" t="s">
        <v>11</v>
      </c>
      <c r="Y152" s="16" t="s">
        <v>11</v>
      </c>
      <c r="Z152" s="16" t="s">
        <v>11</v>
      </c>
      <c r="AA152" s="16" t="s">
        <v>11</v>
      </c>
      <c r="AB152" s="17" t="s">
        <v>11</v>
      </c>
      <c r="AC152" s="15">
        <v>79.468932181786101</v>
      </c>
      <c r="AD152" s="16">
        <v>84.985104993240981</v>
      </c>
      <c r="AE152" s="16">
        <v>85.644595017091234</v>
      </c>
      <c r="AF152" s="16">
        <v>85.05406605988756</v>
      </c>
      <c r="AG152" s="16">
        <v>84.816125225290364</v>
      </c>
      <c r="AH152" s="17">
        <v>84.600204789599417</v>
      </c>
      <c r="AI152" s="17">
        <v>84.559708203768821</v>
      </c>
    </row>
    <row r="153" spans="1:35" x14ac:dyDescent="0.35">
      <c r="A153" s="14">
        <v>43586</v>
      </c>
      <c r="B153" s="15" t="s">
        <v>11</v>
      </c>
      <c r="C153" s="16" t="s">
        <v>11</v>
      </c>
      <c r="D153" s="16" t="s">
        <v>11</v>
      </c>
      <c r="E153" s="16" t="s">
        <v>11</v>
      </c>
      <c r="F153" s="16" t="s">
        <v>11</v>
      </c>
      <c r="G153" s="16" t="s">
        <v>11</v>
      </c>
      <c r="H153" s="16" t="s">
        <v>11</v>
      </c>
      <c r="I153" s="16" t="s">
        <v>11</v>
      </c>
      <c r="J153" s="16" t="s">
        <v>11</v>
      </c>
      <c r="K153" s="16" t="s">
        <v>11</v>
      </c>
      <c r="L153" s="16" t="s">
        <v>11</v>
      </c>
      <c r="M153" s="16" t="s">
        <v>11</v>
      </c>
      <c r="N153" s="16" t="s">
        <v>11</v>
      </c>
      <c r="O153" s="16" t="s">
        <v>11</v>
      </c>
      <c r="P153" s="16" t="s">
        <v>11</v>
      </c>
      <c r="Q153" s="16" t="s">
        <v>11</v>
      </c>
      <c r="R153" s="16" t="s">
        <v>11</v>
      </c>
      <c r="S153" s="16" t="s">
        <v>11</v>
      </c>
      <c r="T153" s="16" t="s">
        <v>11</v>
      </c>
      <c r="U153" s="16" t="s">
        <v>11</v>
      </c>
      <c r="V153" s="16" t="s">
        <v>11</v>
      </c>
      <c r="W153" s="16" t="s">
        <v>11</v>
      </c>
      <c r="X153" s="16" t="s">
        <v>11</v>
      </c>
      <c r="Y153" s="16" t="s">
        <v>11</v>
      </c>
      <c r="Z153" s="16" t="s">
        <v>11</v>
      </c>
      <c r="AA153" s="16" t="s">
        <v>11</v>
      </c>
      <c r="AB153" s="17" t="s">
        <v>11</v>
      </c>
      <c r="AC153" s="15">
        <v>84.787871271903043</v>
      </c>
      <c r="AD153" s="16">
        <v>89.409153047896154</v>
      </c>
      <c r="AE153" s="16">
        <v>90.841899742749803</v>
      </c>
      <c r="AF153" s="16">
        <v>90.402365778708742</v>
      </c>
      <c r="AG153" s="16">
        <v>90.248303228784053</v>
      </c>
      <c r="AH153" s="17">
        <v>90.162138419457989</v>
      </c>
      <c r="AI153" s="17">
        <v>89.531548482611072</v>
      </c>
    </row>
    <row r="154" spans="1:35" x14ac:dyDescent="0.35">
      <c r="A154" s="14">
        <v>43617</v>
      </c>
      <c r="B154" s="15" t="s">
        <v>11</v>
      </c>
      <c r="C154" s="16" t="s">
        <v>11</v>
      </c>
      <c r="D154" s="16" t="s">
        <v>11</v>
      </c>
      <c r="E154" s="16" t="s">
        <v>11</v>
      </c>
      <c r="F154" s="16" t="s">
        <v>11</v>
      </c>
      <c r="G154" s="16" t="s">
        <v>11</v>
      </c>
      <c r="H154" s="16" t="s">
        <v>11</v>
      </c>
      <c r="I154" s="16" t="s">
        <v>11</v>
      </c>
      <c r="J154" s="16" t="s">
        <v>11</v>
      </c>
      <c r="K154" s="16" t="s">
        <v>11</v>
      </c>
      <c r="L154" s="16" t="s">
        <v>11</v>
      </c>
      <c r="M154" s="16" t="s">
        <v>11</v>
      </c>
      <c r="N154" s="16" t="s">
        <v>11</v>
      </c>
      <c r="O154" s="16" t="s">
        <v>11</v>
      </c>
      <c r="P154" s="16" t="s">
        <v>11</v>
      </c>
      <c r="Q154" s="16" t="s">
        <v>11</v>
      </c>
      <c r="R154" s="16" t="s">
        <v>11</v>
      </c>
      <c r="S154" s="16" t="s">
        <v>11</v>
      </c>
      <c r="T154" s="16" t="s">
        <v>11</v>
      </c>
      <c r="U154" s="16" t="s">
        <v>11</v>
      </c>
      <c r="V154" s="16" t="s">
        <v>11</v>
      </c>
      <c r="W154" s="16" t="s">
        <v>11</v>
      </c>
      <c r="X154" s="16" t="s">
        <v>11</v>
      </c>
      <c r="Y154" s="16" t="s">
        <v>11</v>
      </c>
      <c r="Z154" s="16" t="s">
        <v>11</v>
      </c>
      <c r="AA154" s="16" t="s">
        <v>11</v>
      </c>
      <c r="AB154" s="17" t="s">
        <v>11</v>
      </c>
      <c r="AC154" s="15">
        <v>77.124322118210387</v>
      </c>
      <c r="AD154" s="16">
        <v>82.597739699096024</v>
      </c>
      <c r="AE154" s="16">
        <v>84.314841506034469</v>
      </c>
      <c r="AF154" s="16">
        <v>83.993519069143545</v>
      </c>
      <c r="AG154" s="16">
        <v>84.045604702426729</v>
      </c>
      <c r="AH154" s="17">
        <v>83.767236987640132</v>
      </c>
      <c r="AI154" s="17">
        <v>82.786449554875219</v>
      </c>
    </row>
    <row r="155" spans="1:35" x14ac:dyDescent="0.35">
      <c r="A155" s="14">
        <v>43647</v>
      </c>
      <c r="B155" s="15" t="s">
        <v>11</v>
      </c>
      <c r="C155" s="16" t="s">
        <v>11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6" t="s">
        <v>11</v>
      </c>
      <c r="I155" s="16" t="s">
        <v>11</v>
      </c>
      <c r="J155" s="16" t="s">
        <v>11</v>
      </c>
      <c r="K155" s="16" t="s">
        <v>11</v>
      </c>
      <c r="L155" s="16" t="s">
        <v>11</v>
      </c>
      <c r="M155" s="16" t="s">
        <v>11</v>
      </c>
      <c r="N155" s="16" t="s">
        <v>11</v>
      </c>
      <c r="O155" s="16" t="s">
        <v>11</v>
      </c>
      <c r="P155" s="16" t="s">
        <v>11</v>
      </c>
      <c r="Q155" s="16" t="s">
        <v>11</v>
      </c>
      <c r="R155" s="16" t="s">
        <v>11</v>
      </c>
      <c r="S155" s="16" t="s">
        <v>11</v>
      </c>
      <c r="T155" s="16" t="s">
        <v>11</v>
      </c>
      <c r="U155" s="16" t="s">
        <v>11</v>
      </c>
      <c r="V155" s="16" t="s">
        <v>11</v>
      </c>
      <c r="W155" s="16" t="s">
        <v>11</v>
      </c>
      <c r="X155" s="16" t="s">
        <v>11</v>
      </c>
      <c r="Y155" s="16" t="s">
        <v>11</v>
      </c>
      <c r="Z155" s="16" t="s">
        <v>11</v>
      </c>
      <c r="AA155" s="16" t="s">
        <v>11</v>
      </c>
      <c r="AB155" s="17" t="s">
        <v>11</v>
      </c>
      <c r="AC155" s="15">
        <v>91.603719617482511</v>
      </c>
      <c r="AD155" s="16">
        <v>97.043911089785539</v>
      </c>
      <c r="AE155" s="16">
        <v>98.203020938454827</v>
      </c>
      <c r="AF155" s="16">
        <v>97.737141700695517</v>
      </c>
      <c r="AG155" s="16">
        <v>97.584039862517145</v>
      </c>
      <c r="AH155" s="17">
        <v>97.649399016249987</v>
      </c>
      <c r="AI155" s="17">
        <v>96.916400799977126</v>
      </c>
    </row>
    <row r="156" spans="1:35" x14ac:dyDescent="0.35">
      <c r="A156" s="14">
        <v>43678</v>
      </c>
      <c r="B156" s="15" t="s">
        <v>11</v>
      </c>
      <c r="C156" s="16" t="s">
        <v>11</v>
      </c>
      <c r="D156" s="16" t="s">
        <v>11</v>
      </c>
      <c r="E156" s="16" t="s">
        <v>11</v>
      </c>
      <c r="F156" s="16" t="s">
        <v>11</v>
      </c>
      <c r="G156" s="16" t="s">
        <v>11</v>
      </c>
      <c r="H156" s="16" t="s">
        <v>11</v>
      </c>
      <c r="I156" s="16" t="s">
        <v>11</v>
      </c>
      <c r="J156" s="16" t="s">
        <v>11</v>
      </c>
      <c r="K156" s="16" t="s">
        <v>11</v>
      </c>
      <c r="L156" s="16" t="s">
        <v>11</v>
      </c>
      <c r="M156" s="16" t="s">
        <v>11</v>
      </c>
      <c r="N156" s="16" t="s">
        <v>11</v>
      </c>
      <c r="O156" s="16" t="s">
        <v>11</v>
      </c>
      <c r="P156" s="16" t="s">
        <v>11</v>
      </c>
      <c r="Q156" s="16" t="s">
        <v>11</v>
      </c>
      <c r="R156" s="16" t="s">
        <v>11</v>
      </c>
      <c r="S156" s="16" t="s">
        <v>11</v>
      </c>
      <c r="T156" s="16" t="s">
        <v>11</v>
      </c>
      <c r="U156" s="16" t="s">
        <v>11</v>
      </c>
      <c r="V156" s="16" t="s">
        <v>11</v>
      </c>
      <c r="W156" s="16" t="s">
        <v>11</v>
      </c>
      <c r="X156" s="16" t="s">
        <v>11</v>
      </c>
      <c r="Y156" s="16" t="s">
        <v>11</v>
      </c>
      <c r="Z156" s="16" t="s">
        <v>11</v>
      </c>
      <c r="AA156" s="16" t="s">
        <v>11</v>
      </c>
      <c r="AB156" s="17" t="s">
        <v>11</v>
      </c>
      <c r="AC156" s="15">
        <v>85.321729989828228</v>
      </c>
      <c r="AD156" s="16">
        <v>90.92233212048771</v>
      </c>
      <c r="AE156" s="16">
        <v>91.940513082688028</v>
      </c>
      <c r="AF156" s="16">
        <v>91.507262897362637</v>
      </c>
      <c r="AG156" s="16">
        <v>91.45328914559083</v>
      </c>
      <c r="AH156" s="17">
        <v>91.806981785270693</v>
      </c>
      <c r="AI156" s="17">
        <v>90.709555767043852</v>
      </c>
    </row>
    <row r="157" spans="1:35" x14ac:dyDescent="0.35">
      <c r="A157" s="14">
        <v>43709</v>
      </c>
      <c r="B157" s="15" t="s">
        <v>11</v>
      </c>
      <c r="C157" s="16" t="s">
        <v>11</v>
      </c>
      <c r="D157" s="16" t="s">
        <v>11</v>
      </c>
      <c r="E157" s="16" t="s">
        <v>11</v>
      </c>
      <c r="F157" s="16" t="s">
        <v>11</v>
      </c>
      <c r="G157" s="16" t="s">
        <v>11</v>
      </c>
      <c r="H157" s="16" t="s">
        <v>11</v>
      </c>
      <c r="I157" s="16" t="s">
        <v>11</v>
      </c>
      <c r="J157" s="16" t="s">
        <v>11</v>
      </c>
      <c r="K157" s="16" t="s">
        <v>11</v>
      </c>
      <c r="L157" s="16" t="s">
        <v>11</v>
      </c>
      <c r="M157" s="16" t="s">
        <v>11</v>
      </c>
      <c r="N157" s="16" t="s">
        <v>11</v>
      </c>
      <c r="O157" s="16" t="s">
        <v>11</v>
      </c>
      <c r="P157" s="16" t="s">
        <v>11</v>
      </c>
      <c r="Q157" s="16" t="s">
        <v>11</v>
      </c>
      <c r="R157" s="16" t="s">
        <v>11</v>
      </c>
      <c r="S157" s="16" t="s">
        <v>11</v>
      </c>
      <c r="T157" s="16" t="s">
        <v>11</v>
      </c>
      <c r="U157" s="16" t="s">
        <v>11</v>
      </c>
      <c r="V157" s="16" t="s">
        <v>11</v>
      </c>
      <c r="W157" s="16" t="s">
        <v>11</v>
      </c>
      <c r="X157" s="16" t="s">
        <v>11</v>
      </c>
      <c r="Y157" s="16" t="s">
        <v>11</v>
      </c>
      <c r="Z157" s="16" t="s">
        <v>11</v>
      </c>
      <c r="AA157" s="16" t="s">
        <v>11</v>
      </c>
      <c r="AB157" s="17" t="s">
        <v>11</v>
      </c>
      <c r="AC157" s="15">
        <v>87.008717948277152</v>
      </c>
      <c r="AD157" s="16">
        <v>92.614166662199978</v>
      </c>
      <c r="AE157" s="16">
        <v>93.828902274784426</v>
      </c>
      <c r="AF157" s="16">
        <v>93.316018270235176</v>
      </c>
      <c r="AG157" s="16">
        <v>93.149580226266835</v>
      </c>
      <c r="AH157" s="17">
        <v>93.207497501784459</v>
      </c>
      <c r="AI157" s="17">
        <v>92.488709126394383</v>
      </c>
    </row>
    <row r="158" spans="1:35" x14ac:dyDescent="0.35">
      <c r="A158" s="14">
        <v>43739</v>
      </c>
      <c r="B158" s="15" t="s">
        <v>11</v>
      </c>
      <c r="C158" s="16" t="s">
        <v>11</v>
      </c>
      <c r="D158" s="16" t="s">
        <v>11</v>
      </c>
      <c r="E158" s="16" t="s">
        <v>11</v>
      </c>
      <c r="F158" s="16" t="s">
        <v>11</v>
      </c>
      <c r="G158" s="16" t="s">
        <v>11</v>
      </c>
      <c r="H158" s="16" t="s">
        <v>11</v>
      </c>
      <c r="I158" s="16" t="s">
        <v>11</v>
      </c>
      <c r="J158" s="16" t="s">
        <v>11</v>
      </c>
      <c r="K158" s="16" t="s">
        <v>11</v>
      </c>
      <c r="L158" s="16" t="s">
        <v>11</v>
      </c>
      <c r="M158" s="16" t="s">
        <v>11</v>
      </c>
      <c r="N158" s="16" t="s">
        <v>11</v>
      </c>
      <c r="O158" s="16" t="s">
        <v>11</v>
      </c>
      <c r="P158" s="16" t="s">
        <v>11</v>
      </c>
      <c r="Q158" s="16" t="s">
        <v>11</v>
      </c>
      <c r="R158" s="16" t="s">
        <v>11</v>
      </c>
      <c r="S158" s="16" t="s">
        <v>11</v>
      </c>
      <c r="T158" s="16" t="s">
        <v>11</v>
      </c>
      <c r="U158" s="16" t="s">
        <v>11</v>
      </c>
      <c r="V158" s="16" t="s">
        <v>11</v>
      </c>
      <c r="W158" s="16" t="s">
        <v>11</v>
      </c>
      <c r="X158" s="16" t="s">
        <v>11</v>
      </c>
      <c r="Y158" s="16" t="s">
        <v>11</v>
      </c>
      <c r="Z158" s="16" t="s">
        <v>11</v>
      </c>
      <c r="AA158" s="16" t="s">
        <v>11</v>
      </c>
      <c r="AB158" s="17" t="s">
        <v>11</v>
      </c>
      <c r="AC158" s="15">
        <v>89.602439702376429</v>
      </c>
      <c r="AD158" s="16">
        <v>94.784475226124826</v>
      </c>
      <c r="AE158" s="16">
        <v>95.004178952680292</v>
      </c>
      <c r="AF158" s="16">
        <v>94.150617607666135</v>
      </c>
      <c r="AG158" s="16">
        <v>93.686115445965129</v>
      </c>
      <c r="AH158" s="17">
        <v>93.693489342926256</v>
      </c>
      <c r="AI158" s="17">
        <v>94.124896367916421</v>
      </c>
    </row>
    <row r="159" spans="1:35" x14ac:dyDescent="0.35">
      <c r="A159" s="14">
        <v>43770</v>
      </c>
      <c r="B159" s="15" t="s">
        <v>11</v>
      </c>
      <c r="C159" s="16" t="s">
        <v>11</v>
      </c>
      <c r="D159" s="16" t="s">
        <v>11</v>
      </c>
      <c r="E159" s="16" t="s">
        <v>11</v>
      </c>
      <c r="F159" s="16" t="s">
        <v>11</v>
      </c>
      <c r="G159" s="16" t="s">
        <v>11</v>
      </c>
      <c r="H159" s="16" t="s">
        <v>11</v>
      </c>
      <c r="I159" s="16" t="s">
        <v>11</v>
      </c>
      <c r="J159" s="16" t="s">
        <v>11</v>
      </c>
      <c r="K159" s="16" t="s">
        <v>11</v>
      </c>
      <c r="L159" s="16" t="s">
        <v>11</v>
      </c>
      <c r="M159" s="16" t="s">
        <v>11</v>
      </c>
      <c r="N159" s="16" t="s">
        <v>11</v>
      </c>
      <c r="O159" s="16" t="s">
        <v>11</v>
      </c>
      <c r="P159" s="16" t="s">
        <v>11</v>
      </c>
      <c r="Q159" s="16" t="s">
        <v>11</v>
      </c>
      <c r="R159" s="16" t="s">
        <v>11</v>
      </c>
      <c r="S159" s="16" t="s">
        <v>11</v>
      </c>
      <c r="T159" s="16" t="s">
        <v>11</v>
      </c>
      <c r="U159" s="16" t="s">
        <v>11</v>
      </c>
      <c r="V159" s="16" t="s">
        <v>11</v>
      </c>
      <c r="W159" s="16" t="s">
        <v>11</v>
      </c>
      <c r="X159" s="16" t="s">
        <v>11</v>
      </c>
      <c r="Y159" s="16" t="s">
        <v>11</v>
      </c>
      <c r="Z159" s="16" t="s">
        <v>11</v>
      </c>
      <c r="AA159" s="16" t="s">
        <v>11</v>
      </c>
      <c r="AB159" s="17" t="s">
        <v>11</v>
      </c>
      <c r="AC159" s="15">
        <v>83.905456295676146</v>
      </c>
      <c r="AD159" s="16">
        <v>90.098508387643548</v>
      </c>
      <c r="AE159" s="16">
        <v>91.221636247090657</v>
      </c>
      <c r="AF159" s="16">
        <v>90.830495375154769</v>
      </c>
      <c r="AG159" s="16">
        <v>90.408609072373068</v>
      </c>
      <c r="AH159" s="17">
        <v>90.628714882574556</v>
      </c>
      <c r="AI159" s="17">
        <v>89.86285194114329</v>
      </c>
    </row>
    <row r="160" spans="1:35" ht="15" thickBot="1" x14ac:dyDescent="0.4">
      <c r="A160" s="18">
        <v>43800</v>
      </c>
      <c r="B160" s="19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20" t="s">
        <v>11</v>
      </c>
      <c r="I160" s="20" t="s">
        <v>11</v>
      </c>
      <c r="J160" s="20" t="s">
        <v>11</v>
      </c>
      <c r="K160" s="20" t="s">
        <v>11</v>
      </c>
      <c r="L160" s="20" t="s">
        <v>11</v>
      </c>
      <c r="M160" s="20" t="s">
        <v>11</v>
      </c>
      <c r="N160" s="20" t="s">
        <v>11</v>
      </c>
      <c r="O160" s="20" t="s">
        <v>11</v>
      </c>
      <c r="P160" s="20" t="s">
        <v>11</v>
      </c>
      <c r="Q160" s="20" t="s">
        <v>11</v>
      </c>
      <c r="R160" s="20" t="s">
        <v>11</v>
      </c>
      <c r="S160" s="20" t="s">
        <v>11</v>
      </c>
      <c r="T160" s="20" t="s">
        <v>11</v>
      </c>
      <c r="U160" s="20" t="s">
        <v>11</v>
      </c>
      <c r="V160" s="20" t="s">
        <v>11</v>
      </c>
      <c r="W160" s="20" t="s">
        <v>11</v>
      </c>
      <c r="X160" s="20" t="s">
        <v>11</v>
      </c>
      <c r="Y160" s="20" t="s">
        <v>11</v>
      </c>
      <c r="Z160" s="20" t="s">
        <v>11</v>
      </c>
      <c r="AA160" s="20" t="s">
        <v>11</v>
      </c>
      <c r="AB160" s="21" t="s">
        <v>11</v>
      </c>
      <c r="AC160" s="19">
        <v>84.402370861408812</v>
      </c>
      <c r="AD160" s="20">
        <v>89.30085620524008</v>
      </c>
      <c r="AE160" s="20">
        <v>89.708062959566917</v>
      </c>
      <c r="AF160" s="20">
        <v>88.629961314762994</v>
      </c>
      <c r="AG160" s="20">
        <v>88.180328657401219</v>
      </c>
      <c r="AH160" s="21">
        <v>87.981085806335699</v>
      </c>
      <c r="AI160" s="21">
        <v>88.743374460622618</v>
      </c>
    </row>
    <row r="161" spans="1:35" x14ac:dyDescent="0.35">
      <c r="A161" s="10">
        <v>43831</v>
      </c>
      <c r="B161" s="11" t="s">
        <v>11</v>
      </c>
      <c r="C161" s="12" t="s">
        <v>11</v>
      </c>
      <c r="D161" s="12" t="s">
        <v>11</v>
      </c>
      <c r="E161" s="12" t="s">
        <v>11</v>
      </c>
      <c r="F161" s="12" t="s">
        <v>11</v>
      </c>
      <c r="G161" s="12" t="s">
        <v>11</v>
      </c>
      <c r="H161" s="12" t="s">
        <v>11</v>
      </c>
      <c r="I161" s="12" t="s">
        <v>11</v>
      </c>
      <c r="J161" s="12" t="s">
        <v>11</v>
      </c>
      <c r="K161" s="12" t="s">
        <v>11</v>
      </c>
      <c r="L161" s="12" t="s">
        <v>11</v>
      </c>
      <c r="M161" s="12" t="s">
        <v>11</v>
      </c>
      <c r="N161" s="12" t="s">
        <v>11</v>
      </c>
      <c r="O161" s="12" t="s">
        <v>11</v>
      </c>
      <c r="P161" s="12" t="s">
        <v>11</v>
      </c>
      <c r="Q161" s="12" t="s">
        <v>11</v>
      </c>
      <c r="R161" s="12" t="s">
        <v>11</v>
      </c>
      <c r="S161" s="12" t="s">
        <v>11</v>
      </c>
      <c r="T161" s="12" t="s">
        <v>11</v>
      </c>
      <c r="U161" s="12" t="s">
        <v>11</v>
      </c>
      <c r="V161" s="12" t="s">
        <v>11</v>
      </c>
      <c r="W161" s="12" t="s">
        <v>11</v>
      </c>
      <c r="X161" s="12" t="s">
        <v>11</v>
      </c>
      <c r="Y161" s="12" t="s">
        <v>11</v>
      </c>
      <c r="Z161" s="12" t="s">
        <v>11</v>
      </c>
      <c r="AA161" s="12" t="s">
        <v>11</v>
      </c>
      <c r="AB161" s="13" t="s">
        <v>11</v>
      </c>
      <c r="AC161" s="11">
        <v>83.732996401725643</v>
      </c>
      <c r="AD161" s="12">
        <v>90.340607096096363</v>
      </c>
      <c r="AE161" s="12">
        <v>91.652858127308008</v>
      </c>
      <c r="AF161" s="12">
        <v>91.205278167266627</v>
      </c>
      <c r="AG161" s="12">
        <v>90.767174619706466</v>
      </c>
      <c r="AH161" s="13">
        <v>90.777548683813521</v>
      </c>
      <c r="AI161" s="13">
        <v>90.144041036170634</v>
      </c>
    </row>
    <row r="162" spans="1:35" x14ac:dyDescent="0.35">
      <c r="A162" s="14">
        <v>43862</v>
      </c>
      <c r="B162" s="15" t="s">
        <v>11</v>
      </c>
      <c r="C162" s="16" t="s">
        <v>11</v>
      </c>
      <c r="D162" s="16" t="s">
        <v>11</v>
      </c>
      <c r="E162" s="16" t="s">
        <v>11</v>
      </c>
      <c r="F162" s="16" t="s">
        <v>11</v>
      </c>
      <c r="G162" s="16" t="s">
        <v>11</v>
      </c>
      <c r="H162" s="16" t="s">
        <v>11</v>
      </c>
      <c r="I162" s="16" t="s">
        <v>11</v>
      </c>
      <c r="J162" s="16" t="s">
        <v>11</v>
      </c>
      <c r="K162" s="16" t="s">
        <v>11</v>
      </c>
      <c r="L162" s="16" t="s">
        <v>11</v>
      </c>
      <c r="M162" s="16" t="s">
        <v>11</v>
      </c>
      <c r="N162" s="16" t="s">
        <v>11</v>
      </c>
      <c r="O162" s="16" t="s">
        <v>11</v>
      </c>
      <c r="P162" s="16" t="s">
        <v>11</v>
      </c>
      <c r="Q162" s="16" t="s">
        <v>11</v>
      </c>
      <c r="R162" s="16" t="s">
        <v>11</v>
      </c>
      <c r="S162" s="16" t="s">
        <v>11</v>
      </c>
      <c r="T162" s="16" t="s">
        <v>11</v>
      </c>
      <c r="U162" s="16" t="s">
        <v>11</v>
      </c>
      <c r="V162" s="16" t="s">
        <v>11</v>
      </c>
      <c r="W162" s="16" t="s">
        <v>11</v>
      </c>
      <c r="X162" s="16" t="s">
        <v>11</v>
      </c>
      <c r="Y162" s="16" t="s">
        <v>11</v>
      </c>
      <c r="Z162" s="16" t="s">
        <v>11</v>
      </c>
      <c r="AA162" s="16" t="s">
        <v>11</v>
      </c>
      <c r="AB162" s="17" t="s">
        <v>11</v>
      </c>
      <c r="AC162" s="15">
        <v>72.552705395977512</v>
      </c>
      <c r="AD162" s="16">
        <v>78.464523277776351</v>
      </c>
      <c r="AE162" s="16">
        <v>79.701353439145194</v>
      </c>
      <c r="AF162" s="16">
        <v>79.620342683980866</v>
      </c>
      <c r="AG162" s="16">
        <v>79.50826842674563</v>
      </c>
      <c r="AH162" s="17">
        <v>79.406803205063284</v>
      </c>
      <c r="AI162" s="17">
        <v>78.373836132676573</v>
      </c>
    </row>
    <row r="163" spans="1:35" x14ac:dyDescent="0.35">
      <c r="A163" s="14">
        <v>43891</v>
      </c>
      <c r="B163" s="15" t="s">
        <v>11</v>
      </c>
      <c r="C163" s="16" t="s">
        <v>11</v>
      </c>
      <c r="D163" s="16" t="s">
        <v>11</v>
      </c>
      <c r="E163" s="16" t="s">
        <v>11</v>
      </c>
      <c r="F163" s="16" t="s">
        <v>11</v>
      </c>
      <c r="G163" s="16" t="s">
        <v>11</v>
      </c>
      <c r="H163" s="16" t="s">
        <v>11</v>
      </c>
      <c r="I163" s="16" t="s">
        <v>11</v>
      </c>
      <c r="J163" s="16" t="s">
        <v>11</v>
      </c>
      <c r="K163" s="16" t="s">
        <v>11</v>
      </c>
      <c r="L163" s="16" t="s">
        <v>11</v>
      </c>
      <c r="M163" s="16" t="s">
        <v>11</v>
      </c>
      <c r="N163" s="16" t="s">
        <v>11</v>
      </c>
      <c r="O163" s="16" t="s">
        <v>11</v>
      </c>
      <c r="P163" s="16" t="s">
        <v>11</v>
      </c>
      <c r="Q163" s="16" t="s">
        <v>11</v>
      </c>
      <c r="R163" s="16" t="s">
        <v>11</v>
      </c>
      <c r="S163" s="16" t="s">
        <v>11</v>
      </c>
      <c r="T163" s="16" t="s">
        <v>11</v>
      </c>
      <c r="U163" s="16" t="s">
        <v>11</v>
      </c>
      <c r="V163" s="16" t="s">
        <v>11</v>
      </c>
      <c r="W163" s="16" t="s">
        <v>11</v>
      </c>
      <c r="X163" s="16" t="s">
        <v>11</v>
      </c>
      <c r="Y163" s="16" t="s">
        <v>11</v>
      </c>
      <c r="Z163" s="16" t="s">
        <v>11</v>
      </c>
      <c r="AA163" s="16" t="s">
        <v>11</v>
      </c>
      <c r="AB163" s="17" t="s">
        <v>11</v>
      </c>
      <c r="AC163" s="15">
        <v>65.413178493660396</v>
      </c>
      <c r="AD163" s="16">
        <v>71.773130973533966</v>
      </c>
      <c r="AE163" s="16">
        <v>74.876348496474193</v>
      </c>
      <c r="AF163" s="16">
        <v>74.665822139163154</v>
      </c>
      <c r="AG163" s="16">
        <v>75.024462214445933</v>
      </c>
      <c r="AH163" s="17">
        <v>75.046694639338611</v>
      </c>
      <c r="AI163" s="17">
        <v>72.616712229057072</v>
      </c>
    </row>
    <row r="164" spans="1:35" x14ac:dyDescent="0.35">
      <c r="A164" s="14">
        <v>43922</v>
      </c>
      <c r="B164" s="15" t="s">
        <v>11</v>
      </c>
      <c r="C164" s="16" t="s">
        <v>11</v>
      </c>
      <c r="D164" s="16" t="s">
        <v>11</v>
      </c>
      <c r="E164" s="16" t="s">
        <v>11</v>
      </c>
      <c r="F164" s="16" t="s">
        <v>11</v>
      </c>
      <c r="G164" s="16" t="s">
        <v>11</v>
      </c>
      <c r="H164" s="16" t="s">
        <v>11</v>
      </c>
      <c r="I164" s="16" t="s">
        <v>11</v>
      </c>
      <c r="J164" s="16" t="s">
        <v>11</v>
      </c>
      <c r="K164" s="16" t="s">
        <v>11</v>
      </c>
      <c r="L164" s="16" t="s">
        <v>11</v>
      </c>
      <c r="M164" s="16" t="s">
        <v>11</v>
      </c>
      <c r="N164" s="16" t="s">
        <v>11</v>
      </c>
      <c r="O164" s="16" t="s">
        <v>11</v>
      </c>
      <c r="P164" s="16" t="s">
        <v>11</v>
      </c>
      <c r="Q164" s="16" t="s">
        <v>11</v>
      </c>
      <c r="R164" s="16" t="s">
        <v>11</v>
      </c>
      <c r="S164" s="16" t="s">
        <v>11</v>
      </c>
      <c r="T164" s="16" t="s">
        <v>11</v>
      </c>
      <c r="U164" s="16" t="s">
        <v>11</v>
      </c>
      <c r="V164" s="16" t="s">
        <v>11</v>
      </c>
      <c r="W164" s="16" t="s">
        <v>11</v>
      </c>
      <c r="X164" s="16" t="s">
        <v>11</v>
      </c>
      <c r="Y164" s="16" t="s">
        <v>11</v>
      </c>
      <c r="Z164" s="16" t="s">
        <v>11</v>
      </c>
      <c r="AA164" s="16" t="s">
        <v>11</v>
      </c>
      <c r="AB164" s="17" t="s">
        <v>11</v>
      </c>
      <c r="AC164" s="15">
        <v>57.627254997138763</v>
      </c>
      <c r="AD164" s="16">
        <v>62.583751756783215</v>
      </c>
      <c r="AE164" s="16">
        <v>64.188924620111422</v>
      </c>
      <c r="AF164" s="16">
        <v>63.993146620231975</v>
      </c>
      <c r="AG164" s="16">
        <v>64.058832395665249</v>
      </c>
      <c r="AH164" s="17">
        <v>64.122426124192216</v>
      </c>
      <c r="AI164" s="17">
        <v>62.798006198422698</v>
      </c>
    </row>
    <row r="165" spans="1:35" x14ac:dyDescent="0.35">
      <c r="A165" s="14">
        <v>43952</v>
      </c>
      <c r="B165" s="15" t="s">
        <v>11</v>
      </c>
      <c r="C165" s="16" t="s">
        <v>11</v>
      </c>
      <c r="D165" s="16" t="s">
        <v>11</v>
      </c>
      <c r="E165" s="16" t="s">
        <v>11</v>
      </c>
      <c r="F165" s="16" t="s">
        <v>11</v>
      </c>
      <c r="G165" s="16" t="s">
        <v>11</v>
      </c>
      <c r="H165" s="16" t="s">
        <v>11</v>
      </c>
      <c r="I165" s="16" t="s">
        <v>11</v>
      </c>
      <c r="J165" s="16" t="s">
        <v>11</v>
      </c>
      <c r="K165" s="16" t="s">
        <v>11</v>
      </c>
      <c r="L165" s="16" t="s">
        <v>11</v>
      </c>
      <c r="M165" s="16" t="s">
        <v>11</v>
      </c>
      <c r="N165" s="16" t="s">
        <v>11</v>
      </c>
      <c r="O165" s="16" t="s">
        <v>11</v>
      </c>
      <c r="P165" s="16" t="s">
        <v>11</v>
      </c>
      <c r="Q165" s="16" t="s">
        <v>11</v>
      </c>
      <c r="R165" s="16" t="s">
        <v>11</v>
      </c>
      <c r="S165" s="16" t="s">
        <v>11</v>
      </c>
      <c r="T165" s="16" t="s">
        <v>11</v>
      </c>
      <c r="U165" s="16" t="s">
        <v>11</v>
      </c>
      <c r="V165" s="16" t="s">
        <v>11</v>
      </c>
      <c r="W165" s="16" t="s">
        <v>11</v>
      </c>
      <c r="X165" s="16" t="s">
        <v>11</v>
      </c>
      <c r="Y165" s="16" t="s">
        <v>11</v>
      </c>
      <c r="Z165" s="16" t="s">
        <v>11</v>
      </c>
      <c r="AA165" s="16" t="s">
        <v>11</v>
      </c>
      <c r="AB165" s="17" t="s">
        <v>11</v>
      </c>
      <c r="AC165" s="15">
        <v>64.780584520993429</v>
      </c>
      <c r="AD165" s="16">
        <v>70.610667800329168</v>
      </c>
      <c r="AE165" s="16">
        <v>72.57740152580601</v>
      </c>
      <c r="AF165" s="16">
        <v>73.200995606946222</v>
      </c>
      <c r="AG165" s="16">
        <v>73.56930382781357</v>
      </c>
      <c r="AH165" s="17">
        <v>73.753125761368935</v>
      </c>
      <c r="AI165" s="17">
        <v>71.033878458529259</v>
      </c>
    </row>
    <row r="166" spans="1:35" x14ac:dyDescent="0.35">
      <c r="A166" s="14">
        <v>43983</v>
      </c>
      <c r="B166" s="15" t="s">
        <v>11</v>
      </c>
      <c r="C166" s="16" t="s">
        <v>11</v>
      </c>
      <c r="D166" s="16" t="s">
        <v>11</v>
      </c>
      <c r="E166" s="16" t="s">
        <v>11</v>
      </c>
      <c r="F166" s="16" t="s">
        <v>11</v>
      </c>
      <c r="G166" s="16" t="s">
        <v>11</v>
      </c>
      <c r="H166" s="16" t="s">
        <v>11</v>
      </c>
      <c r="I166" s="16" t="s">
        <v>11</v>
      </c>
      <c r="J166" s="16" t="s">
        <v>11</v>
      </c>
      <c r="K166" s="16" t="s">
        <v>11</v>
      </c>
      <c r="L166" s="16" t="s">
        <v>11</v>
      </c>
      <c r="M166" s="16" t="s">
        <v>11</v>
      </c>
      <c r="N166" s="16" t="s">
        <v>11</v>
      </c>
      <c r="O166" s="16" t="s">
        <v>11</v>
      </c>
      <c r="P166" s="16" t="s">
        <v>11</v>
      </c>
      <c r="Q166" s="16" t="s">
        <v>11</v>
      </c>
      <c r="R166" s="16" t="s">
        <v>11</v>
      </c>
      <c r="S166" s="16" t="s">
        <v>11</v>
      </c>
      <c r="T166" s="16" t="s">
        <v>11</v>
      </c>
      <c r="U166" s="16" t="s">
        <v>11</v>
      </c>
      <c r="V166" s="16" t="s">
        <v>11</v>
      </c>
      <c r="W166" s="16" t="s">
        <v>11</v>
      </c>
      <c r="X166" s="16" t="s">
        <v>11</v>
      </c>
      <c r="Y166" s="16" t="s">
        <v>11</v>
      </c>
      <c r="Z166" s="16" t="s">
        <v>11</v>
      </c>
      <c r="AA166" s="16" t="s">
        <v>11</v>
      </c>
      <c r="AB166" s="17" t="s">
        <v>11</v>
      </c>
      <c r="AC166" s="15">
        <v>73.588918557893308</v>
      </c>
      <c r="AD166" s="16">
        <v>80.566617401782409</v>
      </c>
      <c r="AE166" s="16">
        <v>82.115468493683991</v>
      </c>
      <c r="AF166" s="16">
        <v>82.191229726176758</v>
      </c>
      <c r="AG166" s="16">
        <v>82.133678176503352</v>
      </c>
      <c r="AH166" s="17">
        <v>82.249668211117992</v>
      </c>
      <c r="AI166" s="17">
        <v>80.535210925102191</v>
      </c>
    </row>
    <row r="167" spans="1:35" x14ac:dyDescent="0.35">
      <c r="A167" s="14">
        <v>44013</v>
      </c>
      <c r="B167" s="15" t="s">
        <v>11</v>
      </c>
      <c r="C167" s="16" t="s">
        <v>11</v>
      </c>
      <c r="D167" s="16" t="s">
        <v>11</v>
      </c>
      <c r="E167" s="16" t="s">
        <v>11</v>
      </c>
      <c r="F167" s="16" t="s">
        <v>11</v>
      </c>
      <c r="G167" s="16" t="s">
        <v>11</v>
      </c>
      <c r="H167" s="16" t="s">
        <v>11</v>
      </c>
      <c r="I167" s="16" t="s">
        <v>11</v>
      </c>
      <c r="J167" s="16" t="s">
        <v>11</v>
      </c>
      <c r="K167" s="16" t="s">
        <v>11</v>
      </c>
      <c r="L167" s="16" t="s">
        <v>11</v>
      </c>
      <c r="M167" s="16" t="s">
        <v>11</v>
      </c>
      <c r="N167" s="16" t="s">
        <v>11</v>
      </c>
      <c r="O167" s="16" t="s">
        <v>11</v>
      </c>
      <c r="P167" s="16" t="s">
        <v>11</v>
      </c>
      <c r="Q167" s="16" t="s">
        <v>11</v>
      </c>
      <c r="R167" s="16" t="s">
        <v>11</v>
      </c>
      <c r="S167" s="16" t="s">
        <v>11</v>
      </c>
      <c r="T167" s="16" t="s">
        <v>11</v>
      </c>
      <c r="U167" s="16" t="s">
        <v>11</v>
      </c>
      <c r="V167" s="16" t="s">
        <v>11</v>
      </c>
      <c r="W167" s="16" t="s">
        <v>11</v>
      </c>
      <c r="X167" s="16" t="s">
        <v>11</v>
      </c>
      <c r="Y167" s="16" t="s">
        <v>11</v>
      </c>
      <c r="Z167" s="16" t="s">
        <v>11</v>
      </c>
      <c r="AA167" s="16" t="s">
        <v>11</v>
      </c>
      <c r="AB167" s="17" t="s">
        <v>11</v>
      </c>
      <c r="AC167" s="15">
        <v>87.323883342127417</v>
      </c>
      <c r="AD167" s="16">
        <v>93.33836251785506</v>
      </c>
      <c r="AE167" s="16">
        <v>94.290355271528</v>
      </c>
      <c r="AF167" s="16">
        <v>94.313189750765574</v>
      </c>
      <c r="AG167" s="16">
        <v>94.591306351511179</v>
      </c>
      <c r="AH167" s="17">
        <v>94.208097130571318</v>
      </c>
      <c r="AI167" s="17">
        <v>93.106062432044851</v>
      </c>
    </row>
    <row r="168" spans="1:35" x14ac:dyDescent="0.35">
      <c r="A168" s="14">
        <v>44044</v>
      </c>
      <c r="B168" s="15" t="s">
        <v>11</v>
      </c>
      <c r="C168" s="16" t="s">
        <v>11</v>
      </c>
      <c r="D168" s="16" t="s">
        <v>11</v>
      </c>
      <c r="E168" s="16" t="s">
        <v>11</v>
      </c>
      <c r="F168" s="16" t="s">
        <v>11</v>
      </c>
      <c r="G168" s="16" t="s">
        <v>11</v>
      </c>
      <c r="H168" s="16" t="s">
        <v>11</v>
      </c>
      <c r="I168" s="16" t="s">
        <v>11</v>
      </c>
      <c r="J168" s="16" t="s">
        <v>11</v>
      </c>
      <c r="K168" s="16" t="s">
        <v>11</v>
      </c>
      <c r="L168" s="16" t="s">
        <v>11</v>
      </c>
      <c r="M168" s="16" t="s">
        <v>11</v>
      </c>
      <c r="N168" s="16" t="s">
        <v>11</v>
      </c>
      <c r="O168" s="16" t="s">
        <v>11</v>
      </c>
      <c r="P168" s="16" t="s">
        <v>11</v>
      </c>
      <c r="Q168" s="16" t="s">
        <v>11</v>
      </c>
      <c r="R168" s="16" t="s">
        <v>11</v>
      </c>
      <c r="S168" s="16" t="s">
        <v>11</v>
      </c>
      <c r="T168" s="16" t="s">
        <v>11</v>
      </c>
      <c r="U168" s="16" t="s">
        <v>11</v>
      </c>
      <c r="V168" s="16" t="s">
        <v>11</v>
      </c>
      <c r="W168" s="16" t="s">
        <v>11</v>
      </c>
      <c r="X168" s="16" t="s">
        <v>11</v>
      </c>
      <c r="Y168" s="16" t="s">
        <v>11</v>
      </c>
      <c r="Z168" s="16" t="s">
        <v>11</v>
      </c>
      <c r="AA168" s="16" t="s">
        <v>11</v>
      </c>
      <c r="AB168" s="17" t="s">
        <v>11</v>
      </c>
      <c r="AC168" s="15">
        <v>84.684830993268406</v>
      </c>
      <c r="AD168" s="16">
        <v>91.612061453495457</v>
      </c>
      <c r="AE168" s="16">
        <v>92.741706218842168</v>
      </c>
      <c r="AF168" s="16">
        <v>92.571288109847274</v>
      </c>
      <c r="AG168" s="16">
        <v>92.348565646282964</v>
      </c>
      <c r="AH168" s="17">
        <v>91.86007104614265</v>
      </c>
      <c r="AI168" s="17">
        <v>91.319252665415377</v>
      </c>
    </row>
    <row r="169" spans="1:35" x14ac:dyDescent="0.35">
      <c r="A169" s="14">
        <v>44075</v>
      </c>
      <c r="B169" s="15" t="s">
        <v>11</v>
      </c>
      <c r="C169" s="16" t="s">
        <v>11</v>
      </c>
      <c r="D169" s="16" t="s">
        <v>11</v>
      </c>
      <c r="E169" s="16" t="s">
        <v>11</v>
      </c>
      <c r="F169" s="16" t="s">
        <v>11</v>
      </c>
      <c r="G169" s="16" t="s">
        <v>11</v>
      </c>
      <c r="H169" s="16" t="s">
        <v>11</v>
      </c>
      <c r="I169" s="16" t="s">
        <v>11</v>
      </c>
      <c r="J169" s="16" t="s">
        <v>11</v>
      </c>
      <c r="K169" s="16" t="s">
        <v>11</v>
      </c>
      <c r="L169" s="16" t="s">
        <v>11</v>
      </c>
      <c r="M169" s="16" t="s">
        <v>11</v>
      </c>
      <c r="N169" s="16" t="s">
        <v>11</v>
      </c>
      <c r="O169" s="16" t="s">
        <v>11</v>
      </c>
      <c r="P169" s="16" t="s">
        <v>11</v>
      </c>
      <c r="Q169" s="16" t="s">
        <v>11</v>
      </c>
      <c r="R169" s="16" t="s">
        <v>11</v>
      </c>
      <c r="S169" s="16" t="s">
        <v>11</v>
      </c>
      <c r="T169" s="16" t="s">
        <v>11</v>
      </c>
      <c r="U169" s="16" t="s">
        <v>11</v>
      </c>
      <c r="V169" s="16" t="s">
        <v>11</v>
      </c>
      <c r="W169" s="16" t="s">
        <v>11</v>
      </c>
      <c r="X169" s="16" t="s">
        <v>11</v>
      </c>
      <c r="Y169" s="16" t="s">
        <v>11</v>
      </c>
      <c r="Z169" s="16" t="s">
        <v>11</v>
      </c>
      <c r="AA169" s="16" t="s">
        <v>11</v>
      </c>
      <c r="AB169" s="17" t="s">
        <v>11</v>
      </c>
      <c r="AC169" s="15">
        <v>92.319311167135282</v>
      </c>
      <c r="AD169" s="16">
        <v>97.581810157825103</v>
      </c>
      <c r="AE169" s="16">
        <v>97.955110559968091</v>
      </c>
      <c r="AF169" s="16">
        <v>97.785227195985684</v>
      </c>
      <c r="AG169" s="16">
        <v>97.685666844744418</v>
      </c>
      <c r="AH169" s="17">
        <v>97.816632824371524</v>
      </c>
      <c r="AI169" s="17">
        <v>97.101487280469229</v>
      </c>
    </row>
    <row r="170" spans="1:35" x14ac:dyDescent="0.35">
      <c r="A170" s="14">
        <v>44105</v>
      </c>
      <c r="B170" s="15" t="s">
        <v>11</v>
      </c>
      <c r="C170" s="16" t="s">
        <v>11</v>
      </c>
      <c r="D170" s="16" t="s">
        <v>11</v>
      </c>
      <c r="E170" s="16" t="s">
        <v>11</v>
      </c>
      <c r="F170" s="16" t="s">
        <v>11</v>
      </c>
      <c r="G170" s="16" t="s">
        <v>11</v>
      </c>
      <c r="H170" s="16" t="s">
        <v>11</v>
      </c>
      <c r="I170" s="16" t="s">
        <v>11</v>
      </c>
      <c r="J170" s="16" t="s">
        <v>11</v>
      </c>
      <c r="K170" s="16" t="s">
        <v>11</v>
      </c>
      <c r="L170" s="16" t="s">
        <v>11</v>
      </c>
      <c r="M170" s="16" t="s">
        <v>11</v>
      </c>
      <c r="N170" s="16" t="s">
        <v>11</v>
      </c>
      <c r="O170" s="16" t="s">
        <v>11</v>
      </c>
      <c r="P170" s="16" t="s">
        <v>11</v>
      </c>
      <c r="Q170" s="16" t="s">
        <v>11</v>
      </c>
      <c r="R170" s="16" t="s">
        <v>11</v>
      </c>
      <c r="S170" s="16" t="s">
        <v>11</v>
      </c>
      <c r="T170" s="16" t="s">
        <v>11</v>
      </c>
      <c r="U170" s="16" t="s">
        <v>11</v>
      </c>
      <c r="V170" s="16" t="s">
        <v>11</v>
      </c>
      <c r="W170" s="16" t="s">
        <v>11</v>
      </c>
      <c r="X170" s="16" t="s">
        <v>11</v>
      </c>
      <c r="Y170" s="16" t="s">
        <v>11</v>
      </c>
      <c r="Z170" s="16" t="s">
        <v>11</v>
      </c>
      <c r="AA170" s="16" t="s">
        <v>11</v>
      </c>
      <c r="AB170" s="17" t="s">
        <v>11</v>
      </c>
      <c r="AC170" s="15">
        <v>96.795783077468116</v>
      </c>
      <c r="AD170" s="16">
        <v>102.09966611263242</v>
      </c>
      <c r="AE170" s="16">
        <v>102.39869858432316</v>
      </c>
      <c r="AF170" s="16">
        <v>101.48726694359806</v>
      </c>
      <c r="AG170" s="16">
        <v>100.87820926151335</v>
      </c>
      <c r="AH170" s="17">
        <v>100.48881907920592</v>
      </c>
      <c r="AI170" s="17">
        <v>101.45176279000401</v>
      </c>
    </row>
    <row r="171" spans="1:35" x14ac:dyDescent="0.35">
      <c r="A171" s="14">
        <v>44136</v>
      </c>
      <c r="B171" s="15" t="s">
        <v>11</v>
      </c>
      <c r="C171" s="16" t="s">
        <v>11</v>
      </c>
      <c r="D171" s="16" t="s">
        <v>11</v>
      </c>
      <c r="E171" s="16" t="s">
        <v>11</v>
      </c>
      <c r="F171" s="16" t="s">
        <v>11</v>
      </c>
      <c r="G171" s="16" t="s">
        <v>11</v>
      </c>
      <c r="H171" s="16" t="s">
        <v>11</v>
      </c>
      <c r="I171" s="16" t="s">
        <v>11</v>
      </c>
      <c r="J171" s="16" t="s">
        <v>11</v>
      </c>
      <c r="K171" s="16" t="s">
        <v>11</v>
      </c>
      <c r="L171" s="16" t="s">
        <v>11</v>
      </c>
      <c r="M171" s="16" t="s">
        <v>11</v>
      </c>
      <c r="N171" s="16" t="s">
        <v>11</v>
      </c>
      <c r="O171" s="16" t="s">
        <v>11</v>
      </c>
      <c r="P171" s="16" t="s">
        <v>11</v>
      </c>
      <c r="Q171" s="16" t="s">
        <v>11</v>
      </c>
      <c r="R171" s="16" t="s">
        <v>11</v>
      </c>
      <c r="S171" s="16" t="s">
        <v>11</v>
      </c>
      <c r="T171" s="16" t="s">
        <v>11</v>
      </c>
      <c r="U171" s="16" t="s">
        <v>11</v>
      </c>
      <c r="V171" s="16" t="s">
        <v>11</v>
      </c>
      <c r="W171" s="16" t="s">
        <v>11</v>
      </c>
      <c r="X171" s="16" t="s">
        <v>11</v>
      </c>
      <c r="Y171" s="16" t="s">
        <v>11</v>
      </c>
      <c r="Z171" s="16" t="s">
        <v>11</v>
      </c>
      <c r="AA171" s="16" t="s">
        <v>11</v>
      </c>
      <c r="AB171" s="17" t="s">
        <v>11</v>
      </c>
      <c r="AC171" s="15">
        <v>93.55570958458668</v>
      </c>
      <c r="AD171" s="16">
        <v>98.535408986663597</v>
      </c>
      <c r="AE171" s="16">
        <v>98.715694126614153</v>
      </c>
      <c r="AF171" s="16">
        <v>98.722695347234605</v>
      </c>
      <c r="AG171" s="16">
        <v>98.582648190156917</v>
      </c>
      <c r="AH171" s="17">
        <v>98.062512546228348</v>
      </c>
      <c r="AI171" s="17">
        <v>98.005724158506197</v>
      </c>
    </row>
    <row r="172" spans="1:35" ht="15" thickBot="1" x14ac:dyDescent="0.4">
      <c r="A172" s="18">
        <v>44166</v>
      </c>
      <c r="B172" s="19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20" t="s">
        <v>11</v>
      </c>
      <c r="I172" s="20" t="s">
        <v>11</v>
      </c>
      <c r="J172" s="20" t="s">
        <v>11</v>
      </c>
      <c r="K172" s="20" t="s">
        <v>11</v>
      </c>
      <c r="L172" s="20" t="s">
        <v>11</v>
      </c>
      <c r="M172" s="20" t="s">
        <v>11</v>
      </c>
      <c r="N172" s="20" t="s">
        <v>11</v>
      </c>
      <c r="O172" s="20" t="s">
        <v>11</v>
      </c>
      <c r="P172" s="20" t="s">
        <v>11</v>
      </c>
      <c r="Q172" s="20" t="s">
        <v>11</v>
      </c>
      <c r="R172" s="20" t="s">
        <v>11</v>
      </c>
      <c r="S172" s="20" t="s">
        <v>11</v>
      </c>
      <c r="T172" s="20" t="s">
        <v>11</v>
      </c>
      <c r="U172" s="20" t="s">
        <v>11</v>
      </c>
      <c r="V172" s="20" t="s">
        <v>11</v>
      </c>
      <c r="W172" s="20" t="s">
        <v>11</v>
      </c>
      <c r="X172" s="20" t="s">
        <v>11</v>
      </c>
      <c r="Y172" s="20" t="s">
        <v>11</v>
      </c>
      <c r="Z172" s="20" t="s">
        <v>11</v>
      </c>
      <c r="AA172" s="20" t="s">
        <v>11</v>
      </c>
      <c r="AB172" s="21" t="s">
        <v>11</v>
      </c>
      <c r="AC172" s="19">
        <v>97.178432607623151</v>
      </c>
      <c r="AD172" s="20">
        <v>102.01056040830103</v>
      </c>
      <c r="AE172" s="20">
        <v>101.89118076057811</v>
      </c>
      <c r="AF172" s="20">
        <v>101.6654238759825</v>
      </c>
      <c r="AG172" s="20">
        <v>101.27812026924848</v>
      </c>
      <c r="AH172" s="21">
        <v>100.41669291662811</v>
      </c>
      <c r="AI172" s="21">
        <v>101.29710520334766</v>
      </c>
    </row>
    <row r="173" spans="1:35" x14ac:dyDescent="0.35">
      <c r="A173" s="10">
        <v>44197</v>
      </c>
      <c r="B173" s="11">
        <v>97.131624534611646</v>
      </c>
      <c r="C173" s="12">
        <v>103.00434438491901</v>
      </c>
      <c r="D173" s="12">
        <v>77.466850976109242</v>
      </c>
      <c r="E173" s="12">
        <v>102.98047468467837</v>
      </c>
      <c r="F173" s="12">
        <v>103.36809435072061</v>
      </c>
      <c r="G173" s="12">
        <v>102.74579895826632</v>
      </c>
      <c r="H173" s="12">
        <v>104.77520307945088</v>
      </c>
      <c r="I173" s="12">
        <v>103.51125186930872</v>
      </c>
      <c r="J173" s="12">
        <v>98.461135050369904</v>
      </c>
      <c r="K173" s="12">
        <v>96.669670015096102</v>
      </c>
      <c r="L173" s="12">
        <v>108.36190143842333</v>
      </c>
      <c r="M173" s="12">
        <v>82.934261658386191</v>
      </c>
      <c r="N173" s="12">
        <v>98.329488940923312</v>
      </c>
      <c r="O173" s="12">
        <v>89.662587538043397</v>
      </c>
      <c r="P173" s="12">
        <v>108.04612791028806</v>
      </c>
      <c r="Q173" s="12">
        <v>102.50588280635866</v>
      </c>
      <c r="R173" s="12">
        <v>99.377255828097589</v>
      </c>
      <c r="S173" s="12">
        <v>104.06411544039284</v>
      </c>
      <c r="T173" s="12">
        <v>98.741561470698755</v>
      </c>
      <c r="U173" s="12">
        <v>103.78782497731775</v>
      </c>
      <c r="V173" s="12">
        <v>94.09100481156986</v>
      </c>
      <c r="W173" s="12">
        <v>95.967761728935656</v>
      </c>
      <c r="X173" s="12">
        <v>93.171759943968127</v>
      </c>
      <c r="Y173" s="12">
        <v>99.790232690767596</v>
      </c>
      <c r="Z173" s="12">
        <v>97.801961741097514</v>
      </c>
      <c r="AA173" s="12">
        <v>100.62251451745827</v>
      </c>
      <c r="AB173" s="13">
        <v>98.569796833312324</v>
      </c>
      <c r="AC173" s="11">
        <v>96.675680770143387</v>
      </c>
      <c r="AD173" s="12">
        <v>100.80835972242861</v>
      </c>
      <c r="AE173" s="12">
        <v>100.63717588935997</v>
      </c>
      <c r="AF173" s="12">
        <v>100.70482020281813</v>
      </c>
      <c r="AG173" s="12">
        <v>100.30852186305752</v>
      </c>
      <c r="AH173" s="13">
        <v>100.54735887592945</v>
      </c>
      <c r="AI173" s="13">
        <v>100.20462717296515</v>
      </c>
    </row>
    <row r="174" spans="1:35" x14ac:dyDescent="0.35">
      <c r="A174" s="14">
        <v>44228</v>
      </c>
      <c r="B174" s="15">
        <v>74.700653903337496</v>
      </c>
      <c r="C174" s="16">
        <v>98.012072272964431</v>
      </c>
      <c r="D174" s="16">
        <v>71.186085437471917</v>
      </c>
      <c r="E174" s="16">
        <v>91.063293810763241</v>
      </c>
      <c r="F174" s="16">
        <v>97.902409336813434</v>
      </c>
      <c r="G174" s="16">
        <v>89.34976514876918</v>
      </c>
      <c r="H174" s="16">
        <v>80.285517533890712</v>
      </c>
      <c r="I174" s="16">
        <v>92.914242982031752</v>
      </c>
      <c r="J174" s="16">
        <v>87.814255762730326</v>
      </c>
      <c r="K174" s="16">
        <v>85.913454761620102</v>
      </c>
      <c r="L174" s="16">
        <v>93.657773023176077</v>
      </c>
      <c r="M174" s="16">
        <v>75.519172585146876</v>
      </c>
      <c r="N174" s="16">
        <v>90.992459217293543</v>
      </c>
      <c r="O174" s="16">
        <v>79.608789213943879</v>
      </c>
      <c r="P174" s="16">
        <v>95.046111578758271</v>
      </c>
      <c r="Q174" s="16">
        <v>93.55821816089427</v>
      </c>
      <c r="R174" s="16">
        <v>85.181687091825538</v>
      </c>
      <c r="S174" s="16">
        <v>87.855417699823889</v>
      </c>
      <c r="T174" s="16">
        <v>89.18744180299602</v>
      </c>
      <c r="U174" s="16">
        <v>93.032787468788996</v>
      </c>
      <c r="V174" s="16">
        <v>84.65229200018031</v>
      </c>
      <c r="W174" s="16">
        <v>81.464119542216125</v>
      </c>
      <c r="X174" s="16">
        <v>79.608732229788714</v>
      </c>
      <c r="Y174" s="16">
        <v>87.566360561932456</v>
      </c>
      <c r="Z174" s="16">
        <v>96.523228206632666</v>
      </c>
      <c r="AA174" s="16">
        <v>90.784114298358304</v>
      </c>
      <c r="AB174" s="17">
        <v>88.290108255431861</v>
      </c>
      <c r="AC174" s="15">
        <v>86.02133122542989</v>
      </c>
      <c r="AD174" s="16">
        <v>89.107780150693685</v>
      </c>
      <c r="AE174" s="16">
        <v>89.56422286894859</v>
      </c>
      <c r="AF174" s="16">
        <v>90.36812298740675</v>
      </c>
      <c r="AG174" s="16">
        <v>90.243056749401148</v>
      </c>
      <c r="AH174" s="17">
        <v>90.278632851551748</v>
      </c>
      <c r="AI174" s="17">
        <v>89.077892452971724</v>
      </c>
    </row>
    <row r="175" spans="1:35" x14ac:dyDescent="0.35">
      <c r="A175" s="14">
        <v>44256</v>
      </c>
      <c r="B175" s="15">
        <v>80.8339141595049</v>
      </c>
      <c r="C175" s="16">
        <v>93.043214272912948</v>
      </c>
      <c r="D175" s="16">
        <v>80.424788723450462</v>
      </c>
      <c r="E175" s="16">
        <v>83.373245146389479</v>
      </c>
      <c r="F175" s="16">
        <v>91.040101622208681</v>
      </c>
      <c r="G175" s="16">
        <v>80.846917770296841</v>
      </c>
      <c r="H175" s="16">
        <v>85.865709397467512</v>
      </c>
      <c r="I175" s="16">
        <v>92.821000065978183</v>
      </c>
      <c r="J175" s="16">
        <v>89.690754295729235</v>
      </c>
      <c r="K175" s="16">
        <v>84.872359923586359</v>
      </c>
      <c r="L175" s="16">
        <v>93.371141032999006</v>
      </c>
      <c r="M175" s="16">
        <v>77.661345168178727</v>
      </c>
      <c r="N175" s="16">
        <v>94.091479198299481</v>
      </c>
      <c r="O175" s="16">
        <v>77.905201923086921</v>
      </c>
      <c r="P175" s="16">
        <v>86.434677263656681</v>
      </c>
      <c r="Q175" s="16">
        <v>85.990638653240467</v>
      </c>
      <c r="R175" s="16">
        <v>82.125173432411586</v>
      </c>
      <c r="S175" s="16">
        <v>88.557791413373195</v>
      </c>
      <c r="T175" s="16">
        <v>91.260927691522355</v>
      </c>
      <c r="U175" s="16">
        <v>92.083919254530926</v>
      </c>
      <c r="V175" s="16">
        <v>84.704509616377806</v>
      </c>
      <c r="W175" s="16">
        <v>78.882616725986551</v>
      </c>
      <c r="X175" s="16">
        <v>81.751282102962634</v>
      </c>
      <c r="Y175" s="16">
        <v>93.625093470257951</v>
      </c>
      <c r="Z175" s="16">
        <v>88.890609158964807</v>
      </c>
      <c r="AA175" s="16">
        <v>84.812962802698067</v>
      </c>
      <c r="AB175" s="17">
        <v>83.268306844950772</v>
      </c>
      <c r="AC175" s="15">
        <v>83.027941901084517</v>
      </c>
      <c r="AD175" s="16">
        <v>87.161901556534957</v>
      </c>
      <c r="AE175" s="16">
        <v>88.212783882408942</v>
      </c>
      <c r="AF175" s="16">
        <v>88.464862779751002</v>
      </c>
      <c r="AG175" s="16">
        <v>88.43791203591806</v>
      </c>
      <c r="AH175" s="17">
        <v>88.020881060801656</v>
      </c>
      <c r="AI175" s="17">
        <v>87.239604649583129</v>
      </c>
    </row>
    <row r="176" spans="1:35" x14ac:dyDescent="0.35">
      <c r="A176" s="14">
        <v>44287</v>
      </c>
      <c r="B176" s="15">
        <v>85.185193207285252</v>
      </c>
      <c r="C176" s="16">
        <v>91.153688078076783</v>
      </c>
      <c r="D176" s="16">
        <v>89.400902459123799</v>
      </c>
      <c r="E176" s="16">
        <v>89.072067619882858</v>
      </c>
      <c r="F176" s="16">
        <v>94.748142892928982</v>
      </c>
      <c r="G176" s="16">
        <v>86.614783372821705</v>
      </c>
      <c r="H176" s="16">
        <v>102.55284756228282</v>
      </c>
      <c r="I176" s="16">
        <v>84.833923836367219</v>
      </c>
      <c r="J176" s="16">
        <v>93.309877073321118</v>
      </c>
      <c r="K176" s="16">
        <v>91.787296297359077</v>
      </c>
      <c r="L176" s="16">
        <v>92.643053478349032</v>
      </c>
      <c r="M176" s="16">
        <v>83.478451722543525</v>
      </c>
      <c r="N176" s="16">
        <v>98.715783550744277</v>
      </c>
      <c r="O176" s="16">
        <v>86.468582496924739</v>
      </c>
      <c r="P176" s="16">
        <v>90.29129823926985</v>
      </c>
      <c r="Q176" s="16">
        <v>91.096360509346354</v>
      </c>
      <c r="R176" s="16">
        <v>88.609923000353774</v>
      </c>
      <c r="S176" s="16">
        <v>93.418427693759625</v>
      </c>
      <c r="T176" s="16">
        <v>98.735573660113658</v>
      </c>
      <c r="U176" s="16">
        <v>93.349324392498715</v>
      </c>
      <c r="V176" s="16">
        <v>87.917726566217198</v>
      </c>
      <c r="W176" s="16">
        <v>83.803463454558312</v>
      </c>
      <c r="X176" s="16">
        <v>86.116517506113993</v>
      </c>
      <c r="Y176" s="16">
        <v>92.732269124255552</v>
      </c>
      <c r="Z176" s="16">
        <v>88.55394816116231</v>
      </c>
      <c r="AA176" s="16">
        <v>89.604895096480035</v>
      </c>
      <c r="AB176" s="17">
        <v>87.923151677772594</v>
      </c>
      <c r="AC176" s="15">
        <v>89.168608474790901</v>
      </c>
      <c r="AD176" s="16">
        <v>91.802194402482812</v>
      </c>
      <c r="AE176" s="16">
        <v>91.908348001276423</v>
      </c>
      <c r="AF176" s="16">
        <v>91.702572573707883</v>
      </c>
      <c r="AG176" s="16">
        <v>91.507360585878573</v>
      </c>
      <c r="AH176" s="17">
        <v>91.570831408814939</v>
      </c>
      <c r="AI176" s="17">
        <v>91.497836289825869</v>
      </c>
    </row>
    <row r="177" spans="1:35" x14ac:dyDescent="0.35">
      <c r="A177" s="14">
        <v>44317</v>
      </c>
      <c r="B177" s="15">
        <v>99.629753997222352</v>
      </c>
      <c r="C177" s="16">
        <v>107.21345359941108</v>
      </c>
      <c r="D177" s="16">
        <v>104.55190677208215</v>
      </c>
      <c r="E177" s="16">
        <v>105.09687298383261</v>
      </c>
      <c r="F177" s="16">
        <v>107.40893905875919</v>
      </c>
      <c r="G177" s="16">
        <v>107.59072113295238</v>
      </c>
      <c r="H177" s="16">
        <v>111.56170682480375</v>
      </c>
      <c r="I177" s="16">
        <v>104.50865313617584</v>
      </c>
      <c r="J177" s="16">
        <v>108.75331045746121</v>
      </c>
      <c r="K177" s="16">
        <v>103.94748837893883</v>
      </c>
      <c r="L177" s="16">
        <v>109.33931803604702</v>
      </c>
      <c r="M177" s="16">
        <v>99.184839238731286</v>
      </c>
      <c r="N177" s="16">
        <v>111.5450460981706</v>
      </c>
      <c r="O177" s="16">
        <v>101.19730885902047</v>
      </c>
      <c r="P177" s="16">
        <v>106.63570036469791</v>
      </c>
      <c r="Q177" s="16">
        <v>105.37043995942807</v>
      </c>
      <c r="R177" s="16">
        <v>101.68129591547148</v>
      </c>
      <c r="S177" s="16">
        <v>105.58625313310188</v>
      </c>
      <c r="T177" s="16">
        <v>119.65071492880968</v>
      </c>
      <c r="U177" s="16">
        <v>111.74571009508713</v>
      </c>
      <c r="V177" s="16">
        <v>101.30217148761579</v>
      </c>
      <c r="W177" s="16">
        <v>97.092514946919323</v>
      </c>
      <c r="X177" s="16">
        <v>99.570062243946012</v>
      </c>
      <c r="Y177" s="16">
        <v>105.72327174351675</v>
      </c>
      <c r="Z177" s="16">
        <v>102.32189499708038</v>
      </c>
      <c r="AA177" s="16">
        <v>105.64592446541667</v>
      </c>
      <c r="AB177" s="17">
        <v>99.783394712748702</v>
      </c>
      <c r="AC177" s="15">
        <v>106.27190447351984</v>
      </c>
      <c r="AD177" s="16">
        <v>108.01607939722513</v>
      </c>
      <c r="AE177" s="16">
        <v>106.7565490098365</v>
      </c>
      <c r="AF177" s="16">
        <v>106.54172590098705</v>
      </c>
      <c r="AG177" s="16">
        <v>106.33378938769779</v>
      </c>
      <c r="AH177" s="17">
        <v>106.24494380479005</v>
      </c>
      <c r="AI177" s="17">
        <v>107.091697994805</v>
      </c>
    </row>
    <row r="178" spans="1:35" x14ac:dyDescent="0.35">
      <c r="A178" s="14">
        <v>44348</v>
      </c>
      <c r="B178" s="15">
        <v>92.998837253181037</v>
      </c>
      <c r="C178" s="16">
        <v>100.66702078337045</v>
      </c>
      <c r="D178" s="16">
        <v>96.472833056783216</v>
      </c>
      <c r="E178" s="16">
        <v>101.19421383953151</v>
      </c>
      <c r="F178" s="16">
        <v>98.104890902480733</v>
      </c>
      <c r="G178" s="16">
        <v>99.333404079254322</v>
      </c>
      <c r="H178" s="16">
        <v>118.70181389718336</v>
      </c>
      <c r="I178" s="16">
        <v>99.118167488623811</v>
      </c>
      <c r="J178" s="16">
        <v>100.26448366677143</v>
      </c>
      <c r="K178" s="16">
        <v>97.065450052592666</v>
      </c>
      <c r="L178" s="16">
        <v>100.21076780087903</v>
      </c>
      <c r="M178" s="16">
        <v>90.554886335320788</v>
      </c>
      <c r="N178" s="16">
        <v>108.77359046879246</v>
      </c>
      <c r="O178" s="16">
        <v>97.457155012007391</v>
      </c>
      <c r="P178" s="16">
        <v>100.05499875041303</v>
      </c>
      <c r="Q178" s="16">
        <v>97.771099603687901</v>
      </c>
      <c r="R178" s="16">
        <v>98.326742487849899</v>
      </c>
      <c r="S178" s="16">
        <v>97.772568539158982</v>
      </c>
      <c r="T178" s="16">
        <v>113.25939147189381</v>
      </c>
      <c r="U178" s="16">
        <v>107.27923583729681</v>
      </c>
      <c r="V178" s="16">
        <v>93.972613442437236</v>
      </c>
      <c r="W178" s="16">
        <v>94.452770730629453</v>
      </c>
      <c r="X178" s="16">
        <v>91.10089178812558</v>
      </c>
      <c r="Y178" s="16">
        <v>96.537770784733027</v>
      </c>
      <c r="Z178" s="16">
        <v>93.364342958046748</v>
      </c>
      <c r="AA178" s="16">
        <v>97.141045002863606</v>
      </c>
      <c r="AB178" s="17">
        <v>95.07627178345561</v>
      </c>
      <c r="AC178" s="15">
        <v>98.86529369425341</v>
      </c>
      <c r="AD178" s="16">
        <v>100.11451258806174</v>
      </c>
      <c r="AE178" s="16">
        <v>99.598751527100134</v>
      </c>
      <c r="AF178" s="16">
        <v>99.389551650386778</v>
      </c>
      <c r="AG178" s="16">
        <v>99.419889778777787</v>
      </c>
      <c r="AH178" s="17">
        <v>99.353973241646386</v>
      </c>
      <c r="AI178" s="17">
        <v>99.655333042306353</v>
      </c>
    </row>
    <row r="179" spans="1:35" x14ac:dyDescent="0.35">
      <c r="A179" s="14">
        <v>44378</v>
      </c>
      <c r="B179" s="15">
        <v>109.89644778305683</v>
      </c>
      <c r="C179" s="16">
        <v>120.52627581305693</v>
      </c>
      <c r="D179" s="16">
        <v>111.56334801230183</v>
      </c>
      <c r="E179" s="16">
        <v>121.36501036403673</v>
      </c>
      <c r="F179" s="16">
        <v>115.58111197996067</v>
      </c>
      <c r="G179" s="16">
        <v>115.87455554897642</v>
      </c>
      <c r="H179" s="16">
        <v>108.94284167753723</v>
      </c>
      <c r="I179" s="16">
        <v>111.43627984013665</v>
      </c>
      <c r="J179" s="16">
        <v>115.42044360215688</v>
      </c>
      <c r="K179" s="16">
        <v>112.35719946418794</v>
      </c>
      <c r="L179" s="16">
        <v>114.31366625708949</v>
      </c>
      <c r="M179" s="16">
        <v>105.44463160619821</v>
      </c>
      <c r="N179" s="16">
        <v>120.22185710362632</v>
      </c>
      <c r="O179" s="16">
        <v>109.20234487617419</v>
      </c>
      <c r="P179" s="16">
        <v>120.37561767953544</v>
      </c>
      <c r="Q179" s="16">
        <v>118.27544258235714</v>
      </c>
      <c r="R179" s="16">
        <v>110.94930630647535</v>
      </c>
      <c r="S179" s="16">
        <v>112.09158857458692</v>
      </c>
      <c r="T179" s="16">
        <v>128.62385549649593</v>
      </c>
      <c r="U179" s="16">
        <v>121.74483857472612</v>
      </c>
      <c r="V179" s="16">
        <v>107.05384000862675</v>
      </c>
      <c r="W179" s="16">
        <v>109.69532200685863</v>
      </c>
      <c r="X179" s="16">
        <v>104.2538538108478</v>
      </c>
      <c r="Y179" s="16">
        <v>109.70135941707208</v>
      </c>
      <c r="Z179" s="16">
        <v>112.60843255200477</v>
      </c>
      <c r="AA179" s="16">
        <v>111.06784266907084</v>
      </c>
      <c r="AB179" s="17">
        <v>113.87049165989764</v>
      </c>
      <c r="AC179" s="15">
        <v>115.06293753856764</v>
      </c>
      <c r="AD179" s="16">
        <v>114.69591556241612</v>
      </c>
      <c r="AE179" s="16">
        <v>113.1447103808347</v>
      </c>
      <c r="AF179" s="16">
        <v>113.03025593735099</v>
      </c>
      <c r="AG179" s="16">
        <v>112.77513441895606</v>
      </c>
      <c r="AH179" s="17">
        <v>112.50020016717504</v>
      </c>
      <c r="AI179" s="17">
        <v>113.88966527764444</v>
      </c>
    </row>
    <row r="180" spans="1:35" x14ac:dyDescent="0.35">
      <c r="A180" s="14">
        <v>44409</v>
      </c>
      <c r="B180" s="15">
        <v>116.21746853903696</v>
      </c>
      <c r="C180" s="16">
        <v>122.79795774460089</v>
      </c>
      <c r="D180" s="16">
        <v>106.83953883447899</v>
      </c>
      <c r="E180" s="16">
        <v>125.27704224046276</v>
      </c>
      <c r="F180" s="16">
        <v>115.42233922372844</v>
      </c>
      <c r="G180" s="16">
        <v>112.14878398460964</v>
      </c>
      <c r="H180" s="16">
        <v>109.3951222679365</v>
      </c>
      <c r="I180" s="16">
        <v>110.77042174703273</v>
      </c>
      <c r="J180" s="16">
        <v>113.97419855223106</v>
      </c>
      <c r="K180" s="16">
        <v>110.86705860009501</v>
      </c>
      <c r="L180" s="16">
        <v>113.94995313123346</v>
      </c>
      <c r="M180" s="16">
        <v>106.03099346697643</v>
      </c>
      <c r="N180" s="16">
        <v>123.35876001049691</v>
      </c>
      <c r="O180" s="16">
        <v>104.20541582945255</v>
      </c>
      <c r="P180" s="16">
        <v>122.37262047003918</v>
      </c>
      <c r="Q180" s="16">
        <v>118.83277632687749</v>
      </c>
      <c r="R180" s="16">
        <v>113.89299982022627</v>
      </c>
      <c r="S180" s="16">
        <v>113.44686437615353</v>
      </c>
      <c r="T180" s="16">
        <v>129.97555411093649</v>
      </c>
      <c r="U180" s="16">
        <v>119.21683933344002</v>
      </c>
      <c r="V180" s="16">
        <v>105.32923848977845</v>
      </c>
      <c r="W180" s="16">
        <v>105.54189629588377</v>
      </c>
      <c r="X180" s="16">
        <v>106.67435911184415</v>
      </c>
      <c r="Y180" s="16">
        <v>112.99716466106977</v>
      </c>
      <c r="Z180" s="16">
        <v>115.04164984400371</v>
      </c>
      <c r="AA180" s="16">
        <v>109.65930653268386</v>
      </c>
      <c r="AB180" s="17">
        <v>106.96028240012861</v>
      </c>
      <c r="AC180" s="15">
        <v>114.75534208224589</v>
      </c>
      <c r="AD180" s="16">
        <v>115.01309239455951</v>
      </c>
      <c r="AE180" s="16">
        <v>112.88472919047787</v>
      </c>
      <c r="AF180" s="16">
        <v>112.05302755733646</v>
      </c>
      <c r="AG180" s="16">
        <v>111.38397274683838</v>
      </c>
      <c r="AH180" s="17">
        <v>111.5505534940674</v>
      </c>
      <c r="AI180" s="17">
        <v>113.71304378038549</v>
      </c>
    </row>
    <row r="181" spans="1:35" x14ac:dyDescent="0.35">
      <c r="A181" s="14">
        <v>44440</v>
      </c>
      <c r="B181" s="15">
        <v>110.63022680870563</v>
      </c>
      <c r="C181" s="16">
        <v>116.61034678623268</v>
      </c>
      <c r="D181" s="16">
        <v>106.59556817779298</v>
      </c>
      <c r="E181" s="16">
        <v>113.63286749468415</v>
      </c>
      <c r="F181" s="16">
        <v>112.69506936976971</v>
      </c>
      <c r="G181" s="16">
        <v>107.76797709395353</v>
      </c>
      <c r="H181" s="16">
        <v>102.25289382643732</v>
      </c>
      <c r="I181" s="16">
        <v>111.49975434049782</v>
      </c>
      <c r="J181" s="16">
        <v>110.13860086918964</v>
      </c>
      <c r="K181" s="16">
        <v>107.47390231348804</v>
      </c>
      <c r="L181" s="16">
        <v>111.01598102172461</v>
      </c>
      <c r="M181" s="16">
        <v>104.40640524970901</v>
      </c>
      <c r="N181" s="16">
        <v>121.34129110068932</v>
      </c>
      <c r="O181" s="16">
        <v>105.13318732143966</v>
      </c>
      <c r="P181" s="16">
        <v>114.8709770532224</v>
      </c>
      <c r="Q181" s="16">
        <v>115.32256177027665</v>
      </c>
      <c r="R181" s="16">
        <v>107.96727106587713</v>
      </c>
      <c r="S181" s="16">
        <v>109.37006302959117</v>
      </c>
      <c r="T181" s="16">
        <v>122.75391767913774</v>
      </c>
      <c r="U181" s="16">
        <v>116.36184480216336</v>
      </c>
      <c r="V181" s="16">
        <v>104.38602518052855</v>
      </c>
      <c r="W181" s="16">
        <v>110.03167152631089</v>
      </c>
      <c r="X181" s="16">
        <v>103.50196302089611</v>
      </c>
      <c r="Y181" s="16">
        <v>109.62675108410302</v>
      </c>
      <c r="Z181" s="16">
        <v>113.30766252053147</v>
      </c>
      <c r="AA181" s="16">
        <v>109.22768086243593</v>
      </c>
      <c r="AB181" s="17">
        <v>107.3446707743222</v>
      </c>
      <c r="AC181" s="15">
        <v>111.96794715514385</v>
      </c>
      <c r="AD181" s="16">
        <v>112.16936383176555</v>
      </c>
      <c r="AE181" s="16">
        <v>109.99253008317172</v>
      </c>
      <c r="AF181" s="16">
        <v>109.38967458975355</v>
      </c>
      <c r="AG181" s="16">
        <v>108.83974088915357</v>
      </c>
      <c r="AH181" s="17">
        <v>109.18234262634581</v>
      </c>
      <c r="AI181" s="17">
        <v>110.88750134409415</v>
      </c>
    </row>
    <row r="182" spans="1:35" x14ac:dyDescent="0.35">
      <c r="A182" s="14">
        <v>44470</v>
      </c>
      <c r="B182" s="15">
        <v>106.91878515903312</v>
      </c>
      <c r="C182" s="16">
        <v>115.54220908801408</v>
      </c>
      <c r="D182" s="16">
        <v>106.87347636361291</v>
      </c>
      <c r="E182" s="16">
        <v>117.9358054382903</v>
      </c>
      <c r="F182" s="16">
        <v>107.14086407312602</v>
      </c>
      <c r="G182" s="16">
        <v>103.88484027992655</v>
      </c>
      <c r="H182" s="16">
        <v>100.88196794578039</v>
      </c>
      <c r="I182" s="16">
        <v>109.34618307708807</v>
      </c>
      <c r="J182" s="16">
        <v>106.36301013464669</v>
      </c>
      <c r="K182" s="16">
        <v>106.50590634168387</v>
      </c>
      <c r="L182" s="16">
        <v>104.36917748588783</v>
      </c>
      <c r="M182" s="16">
        <v>101.27292607973943</v>
      </c>
      <c r="N182" s="16">
        <v>121.64135851826828</v>
      </c>
      <c r="O182" s="16">
        <v>105.60161199445564</v>
      </c>
      <c r="P182" s="16">
        <v>110.56284892437421</v>
      </c>
      <c r="Q182" s="16">
        <v>110.25114215248195</v>
      </c>
      <c r="R182" s="16">
        <v>104.68873753241712</v>
      </c>
      <c r="S182" s="16">
        <v>105.19812031119511</v>
      </c>
      <c r="T182" s="16">
        <v>120.39641530959662</v>
      </c>
      <c r="U182" s="16">
        <v>114.04853433774672</v>
      </c>
      <c r="V182" s="16">
        <v>102.10780083684328</v>
      </c>
      <c r="W182" s="16">
        <v>103.32082311759052</v>
      </c>
      <c r="X182" s="16">
        <v>100.60251189452217</v>
      </c>
      <c r="Y182" s="16">
        <v>102.04571007517404</v>
      </c>
      <c r="Z182" s="16">
        <v>106.76360416723854</v>
      </c>
      <c r="AA182" s="16">
        <v>105.37029832453125</v>
      </c>
      <c r="AB182" s="17">
        <v>102.71380173408768</v>
      </c>
      <c r="AC182" s="15">
        <v>108.79749104316667</v>
      </c>
      <c r="AD182" s="16">
        <v>108.0148034905923</v>
      </c>
      <c r="AE182" s="16">
        <v>106.36938003723479</v>
      </c>
      <c r="AF182" s="16">
        <v>105.89530482817739</v>
      </c>
      <c r="AG182" s="16">
        <v>105.51373783632509</v>
      </c>
      <c r="AH182" s="17">
        <v>105.47379385580606</v>
      </c>
      <c r="AI182" s="17">
        <v>107.15780233373633</v>
      </c>
    </row>
    <row r="183" spans="1:35" x14ac:dyDescent="0.35">
      <c r="A183" s="14">
        <v>44501</v>
      </c>
      <c r="B183" s="15">
        <v>104.0602125164018</v>
      </c>
      <c r="C183" s="16">
        <v>110.13415633311799</v>
      </c>
      <c r="D183" s="16">
        <v>105.62549057292554</v>
      </c>
      <c r="E183" s="16">
        <v>113.95951249087754</v>
      </c>
      <c r="F183" s="16">
        <v>106.39759783622311</v>
      </c>
      <c r="G183" s="16">
        <v>103.28764290850647</v>
      </c>
      <c r="H183" s="16">
        <v>93.430033206985115</v>
      </c>
      <c r="I183" s="16">
        <v>101.55118615197397</v>
      </c>
      <c r="J183" s="16">
        <v>105.86815525317222</v>
      </c>
      <c r="K183" s="16">
        <v>108.67037698239012</v>
      </c>
      <c r="L183" s="16">
        <v>104.2592390548534</v>
      </c>
      <c r="M183" s="16">
        <v>107.09353955302048</v>
      </c>
      <c r="N183" s="16">
        <v>120.76774029946007</v>
      </c>
      <c r="O183" s="16">
        <v>105.84848370025853</v>
      </c>
      <c r="P183" s="16">
        <v>108.6862413045432</v>
      </c>
      <c r="Q183" s="16">
        <v>107.24419382231434</v>
      </c>
      <c r="R183" s="16">
        <v>107.56008698932611</v>
      </c>
      <c r="S183" s="16">
        <v>103.8466469804975</v>
      </c>
      <c r="T183" s="16">
        <v>114.0292177976247</v>
      </c>
      <c r="U183" s="16">
        <v>109.80440631289832</v>
      </c>
      <c r="V183" s="16">
        <v>103.59316521503736</v>
      </c>
      <c r="W183" s="16">
        <v>104.63290896957147</v>
      </c>
      <c r="X183" s="16">
        <v>99.325205038639581</v>
      </c>
      <c r="Y183" s="16">
        <v>101.89823168932752</v>
      </c>
      <c r="Z183" s="16">
        <v>105.61475972788313</v>
      </c>
      <c r="AA183" s="16">
        <v>103.94436644379215</v>
      </c>
      <c r="AB183" s="17">
        <v>104.92647049202458</v>
      </c>
      <c r="AC183" s="15">
        <v>106.57434546492755</v>
      </c>
      <c r="AD183" s="16">
        <v>105.98861548971266</v>
      </c>
      <c r="AE183" s="16">
        <v>104.92977544176829</v>
      </c>
      <c r="AF183" s="16">
        <v>104.59943090476986</v>
      </c>
      <c r="AG183" s="16">
        <v>104.28523200559118</v>
      </c>
      <c r="AH183" s="17">
        <v>104.14244173844538</v>
      </c>
      <c r="AI183" s="17">
        <v>105.44089872273771</v>
      </c>
    </row>
    <row r="184" spans="1:35" ht="15" thickBot="1" x14ac:dyDescent="0.4">
      <c r="A184" s="18">
        <v>44531</v>
      </c>
      <c r="B184" s="19">
        <v>111.19815721144155</v>
      </c>
      <c r="C184" s="20">
        <v>118.42467735594531</v>
      </c>
      <c r="D184" s="20">
        <v>109.87414663494317</v>
      </c>
      <c r="E184" s="20">
        <v>118.06352874442692</v>
      </c>
      <c r="F184" s="20">
        <v>111.15069168764167</v>
      </c>
      <c r="G184" s="20">
        <v>111.12852544243714</v>
      </c>
      <c r="H184" s="20">
        <v>111.3563700806957</v>
      </c>
      <c r="I184" s="20">
        <v>110.04303256162599</v>
      </c>
      <c r="J184" s="20">
        <v>118.49598637594659</v>
      </c>
      <c r="K184" s="20">
        <v>114.38448424100827</v>
      </c>
      <c r="L184" s="20">
        <v>113.99956617773464</v>
      </c>
      <c r="M184" s="20">
        <v>111.45971462726463</v>
      </c>
      <c r="N184" s="20">
        <v>117.9318780114989</v>
      </c>
      <c r="O184" s="20">
        <v>115.37108262453752</v>
      </c>
      <c r="P184" s="20">
        <v>112.19432385406924</v>
      </c>
      <c r="Q184" s="20">
        <v>112.73605074969937</v>
      </c>
      <c r="R184" s="20">
        <v>118.78206654886169</v>
      </c>
      <c r="S184" s="20">
        <v>114.84187939003422</v>
      </c>
      <c r="T184" s="20">
        <v>118.20511942974277</v>
      </c>
      <c r="U184" s="20">
        <v>115.22933636613828</v>
      </c>
      <c r="V184" s="20">
        <v>112.9923504254092</v>
      </c>
      <c r="W184" s="20">
        <v>112.69539019167179</v>
      </c>
      <c r="X184" s="20">
        <v>111.84868155488697</v>
      </c>
      <c r="Y184" s="20">
        <v>111.82197041421831</v>
      </c>
      <c r="Z184" s="20">
        <v>110.84503947800681</v>
      </c>
      <c r="AA184" s="20">
        <v>110.21589299594167</v>
      </c>
      <c r="AB184" s="21">
        <v>114.19606069288875</v>
      </c>
      <c r="AC184" s="19">
        <v>113.36494053366857</v>
      </c>
      <c r="AD184" s="20">
        <v>114.60761670629806</v>
      </c>
      <c r="AE184" s="20">
        <v>112.20199927386804</v>
      </c>
      <c r="AF184" s="20">
        <v>111.36347875143721</v>
      </c>
      <c r="AG184" s="20">
        <v>110.56266028020723</v>
      </c>
      <c r="AH184" s="21">
        <v>110.57820730679244</v>
      </c>
      <c r="AI184" s="21">
        <v>113.03169765784907</v>
      </c>
    </row>
    <row r="185" spans="1:35" x14ac:dyDescent="0.35">
      <c r="A185" s="31">
        <v>44562</v>
      </c>
      <c r="B185" s="11">
        <v>102.87845652984851</v>
      </c>
      <c r="C185" s="12">
        <v>114.08023791199213</v>
      </c>
      <c r="D185" s="12">
        <v>97.67130480236213</v>
      </c>
      <c r="E185" s="12">
        <v>110.31808992397434</v>
      </c>
      <c r="F185" s="12">
        <v>105.88720178086692</v>
      </c>
      <c r="G185" s="12">
        <v>103.57420905121792</v>
      </c>
      <c r="H185" s="12">
        <v>110.57734310973699</v>
      </c>
      <c r="I185" s="12">
        <v>107.4442079176136</v>
      </c>
      <c r="J185" s="12">
        <v>114.83174328046772</v>
      </c>
      <c r="K185" s="12">
        <v>106.61222405292175</v>
      </c>
      <c r="L185" s="12">
        <v>110.35279378286995</v>
      </c>
      <c r="M185" s="12">
        <v>105.01722960281359</v>
      </c>
      <c r="N185" s="12">
        <v>118.04032061242033</v>
      </c>
      <c r="O185" s="12">
        <v>102.11111110249654</v>
      </c>
      <c r="P185" s="12">
        <v>106.76128080348315</v>
      </c>
      <c r="Q185" s="12">
        <v>103.35998398684205</v>
      </c>
      <c r="R185" s="12">
        <v>115.51135142020516</v>
      </c>
      <c r="S185" s="12">
        <v>112.69846919235229</v>
      </c>
      <c r="T185" s="12">
        <v>108.60896714864322</v>
      </c>
      <c r="U185" s="12">
        <v>106.61131116191498</v>
      </c>
      <c r="V185" s="12">
        <v>104.96069786311051</v>
      </c>
      <c r="W185" s="12">
        <v>100.44025289204019</v>
      </c>
      <c r="X185" s="12">
        <v>103.92916297230369</v>
      </c>
      <c r="Y185" s="12">
        <v>109.39797731667062</v>
      </c>
      <c r="Z185" s="12">
        <v>105.54589849199871</v>
      </c>
      <c r="AA185" s="12">
        <v>105.78766346389703</v>
      </c>
      <c r="AB185" s="13">
        <v>106.78151240617429</v>
      </c>
      <c r="AC185" s="11">
        <v>104.32940921906734</v>
      </c>
      <c r="AD185" s="12">
        <v>107.88555324478087</v>
      </c>
      <c r="AE185" s="12">
        <v>108.13241780996337</v>
      </c>
      <c r="AF185" s="12">
        <v>107.50463261563247</v>
      </c>
      <c r="AG185" s="12">
        <v>107.03864454939071</v>
      </c>
      <c r="AH185" s="13">
        <v>105.94879334746747</v>
      </c>
      <c r="AI185" s="13">
        <v>107.46492035856015</v>
      </c>
    </row>
    <row r="186" spans="1:35" x14ac:dyDescent="0.35">
      <c r="A186" s="32">
        <v>44593</v>
      </c>
      <c r="B186" s="15">
        <v>97.670509354649539</v>
      </c>
      <c r="C186" s="16">
        <v>101.07257655050843</v>
      </c>
      <c r="D186" s="16">
        <v>96.331408426692093</v>
      </c>
      <c r="E186" s="16">
        <v>104.90205095072443</v>
      </c>
      <c r="F186" s="16">
        <v>99.768590540694774</v>
      </c>
      <c r="G186" s="16">
        <v>96.043779513395648</v>
      </c>
      <c r="H186" s="16">
        <v>91.831860953952912</v>
      </c>
      <c r="I186" s="16">
        <v>100.11771803488291</v>
      </c>
      <c r="J186" s="16">
        <v>102.24564696087451</v>
      </c>
      <c r="K186" s="16">
        <v>99.898783650599924</v>
      </c>
      <c r="L186" s="16">
        <v>101.80763274856426</v>
      </c>
      <c r="M186" s="16">
        <v>96.094278132715687</v>
      </c>
      <c r="N186" s="16">
        <v>120.20251428881603</v>
      </c>
      <c r="O186" s="16">
        <v>95.067611690306421</v>
      </c>
      <c r="P186" s="16">
        <v>95.761575657351187</v>
      </c>
      <c r="Q186" s="16">
        <v>93.448148516608882</v>
      </c>
      <c r="R186" s="16">
        <v>103.43252429095917</v>
      </c>
      <c r="S186" s="16">
        <v>97.748367853710576</v>
      </c>
      <c r="T186" s="16">
        <v>106.39924191194459</v>
      </c>
      <c r="U186" s="16">
        <v>96.988461302075379</v>
      </c>
      <c r="V186" s="16">
        <v>100.02207176082027</v>
      </c>
      <c r="W186" s="16">
        <v>96.029096575696911</v>
      </c>
      <c r="X186" s="16">
        <v>93.442917132966357</v>
      </c>
      <c r="Y186" s="16">
        <v>98.007544879797393</v>
      </c>
      <c r="Z186" s="16">
        <v>96.61669070399013</v>
      </c>
      <c r="AA186" s="16">
        <v>98.617859388227714</v>
      </c>
      <c r="AB186" s="17">
        <v>99.109553728326432</v>
      </c>
      <c r="AC186" s="15">
        <v>98.196147903207816</v>
      </c>
      <c r="AD186" s="16">
        <v>100.07243034335865</v>
      </c>
      <c r="AE186" s="16">
        <v>99.312489983355533</v>
      </c>
      <c r="AF186" s="16">
        <v>98.879438967293908</v>
      </c>
      <c r="AG186" s="16">
        <v>98.563849500702901</v>
      </c>
      <c r="AH186" s="17">
        <v>98.660583755376592</v>
      </c>
      <c r="AI186" s="17">
        <v>99.365657726007555</v>
      </c>
    </row>
    <row r="187" spans="1:35" x14ac:dyDescent="0.35">
      <c r="A187" s="32">
        <v>44621</v>
      </c>
      <c r="B187" s="15">
        <v>108.3403341711867</v>
      </c>
      <c r="C187" s="16">
        <v>116.40259208297492</v>
      </c>
      <c r="D187" s="16">
        <v>108.96330771429268</v>
      </c>
      <c r="E187" s="16">
        <v>120.20485740814304</v>
      </c>
      <c r="F187" s="16">
        <v>109.39981434301345</v>
      </c>
      <c r="G187" s="16">
        <v>108.61624152082766</v>
      </c>
      <c r="H187" s="16">
        <v>101.11075890529038</v>
      </c>
      <c r="I187" s="16">
        <v>106.68182740254295</v>
      </c>
      <c r="J187" s="16">
        <v>116.29477644985344</v>
      </c>
      <c r="K187" s="16">
        <v>110.74765641831688</v>
      </c>
      <c r="L187" s="16">
        <v>113.94271176395434</v>
      </c>
      <c r="M187" s="16">
        <v>109.28778554524237</v>
      </c>
      <c r="N187" s="16">
        <v>112.12406329613856</v>
      </c>
      <c r="O187" s="16">
        <v>111.15197536337757</v>
      </c>
      <c r="P187" s="16">
        <v>108.57729588678848</v>
      </c>
      <c r="Q187" s="16">
        <v>106.54186848491356</v>
      </c>
      <c r="R187" s="16">
        <v>113.18918694798785</v>
      </c>
      <c r="S187" s="16">
        <v>112.69399191293685</v>
      </c>
      <c r="T187" s="16">
        <v>114.5443029095667</v>
      </c>
      <c r="U187" s="16">
        <v>112.47893679487871</v>
      </c>
      <c r="V187" s="16">
        <v>109.15605125551966</v>
      </c>
      <c r="W187" s="16">
        <v>109.10504754675543</v>
      </c>
      <c r="X187" s="16">
        <v>107.39539997657621</v>
      </c>
      <c r="Y187" s="16">
        <v>113.2764442907193</v>
      </c>
      <c r="Z187" s="16">
        <v>107.80870400869188</v>
      </c>
      <c r="AA187" s="16">
        <v>107.93359470014812</v>
      </c>
      <c r="AB187" s="17">
        <v>110.42200132946967</v>
      </c>
      <c r="AC187" s="15">
        <v>108.72495868750099</v>
      </c>
      <c r="AD187" s="16">
        <v>112.28421886869188</v>
      </c>
      <c r="AE187" s="16">
        <v>109.71615065248146</v>
      </c>
      <c r="AF187" s="16">
        <v>108.77791996845281</v>
      </c>
      <c r="AG187" s="16">
        <v>108.07210832662074</v>
      </c>
      <c r="AH187" s="17">
        <v>108.30097584510364</v>
      </c>
      <c r="AI187" s="17">
        <v>110.32434294949114</v>
      </c>
    </row>
    <row r="188" spans="1:35" x14ac:dyDescent="0.35">
      <c r="A188" s="32">
        <v>44652</v>
      </c>
      <c r="B188" s="15">
        <v>104.68554705867632</v>
      </c>
      <c r="C188" s="16">
        <v>107.14586819481049</v>
      </c>
      <c r="D188" s="16">
        <v>107.70251818538652</v>
      </c>
      <c r="E188" s="16">
        <v>112.93199767294857</v>
      </c>
      <c r="F188" s="16">
        <v>109.30971305609143</v>
      </c>
      <c r="G188" s="16">
        <v>105.90411322117642</v>
      </c>
      <c r="H188" s="16">
        <v>89.721771165394131</v>
      </c>
      <c r="I188" s="16">
        <v>104.61347899732334</v>
      </c>
      <c r="J188" s="16">
        <v>104.73747812851791</v>
      </c>
      <c r="K188" s="16">
        <v>107.85874925892733</v>
      </c>
      <c r="L188" s="16">
        <v>103.38461073020677</v>
      </c>
      <c r="M188" s="16">
        <v>103.96705997829498</v>
      </c>
      <c r="N188" s="16">
        <v>99.381492268521185</v>
      </c>
      <c r="O188" s="16">
        <v>109.37371951319781</v>
      </c>
      <c r="P188" s="16">
        <v>106.73553321849276</v>
      </c>
      <c r="Q188" s="16">
        <v>107.64316389859414</v>
      </c>
      <c r="R188" s="16">
        <v>103.43697864045589</v>
      </c>
      <c r="S188" s="16">
        <v>103.39393227635883</v>
      </c>
      <c r="T188" s="16">
        <v>110.74845201583294</v>
      </c>
      <c r="U188" s="16">
        <v>106.47984776229119</v>
      </c>
      <c r="V188" s="16">
        <v>106.38209457934668</v>
      </c>
      <c r="W188" s="16">
        <v>109.73751333896891</v>
      </c>
      <c r="X188" s="16">
        <v>102.33125110996686</v>
      </c>
      <c r="Y188" s="16">
        <v>102.83108359432059</v>
      </c>
      <c r="Z188" s="16">
        <v>107.77758667486113</v>
      </c>
      <c r="AA188" s="16">
        <v>104.34837875834369</v>
      </c>
      <c r="AB188" s="17">
        <v>106.02225938861855</v>
      </c>
      <c r="AC188" s="15">
        <v>106.81908155024595</v>
      </c>
      <c r="AD188" s="16">
        <v>105.13950195589831</v>
      </c>
      <c r="AE188" s="16">
        <v>104.61560685027989</v>
      </c>
      <c r="AF188" s="16">
        <v>104.7511860252347</v>
      </c>
      <c r="AG188" s="16">
        <v>104.7430263114407</v>
      </c>
      <c r="AH188" s="17">
        <v>104.97991778171536</v>
      </c>
      <c r="AI188" s="17">
        <v>105.08991135185877</v>
      </c>
    </row>
    <row r="189" spans="1:35" x14ac:dyDescent="0.35">
      <c r="A189" s="32">
        <v>44682</v>
      </c>
      <c r="B189" s="15">
        <v>117.68944396249277</v>
      </c>
      <c r="C189" s="16">
        <v>115.8984803792366</v>
      </c>
      <c r="D189" s="16">
        <v>121.0474392253177</v>
      </c>
      <c r="E189" s="16">
        <v>119.41079588031151</v>
      </c>
      <c r="F189" s="16">
        <v>120.4016362228941</v>
      </c>
      <c r="G189" s="16">
        <v>118.66377095905413</v>
      </c>
      <c r="H189" s="16">
        <v>131.21594026541305</v>
      </c>
      <c r="I189" s="16">
        <v>120.48483979371365</v>
      </c>
      <c r="J189" s="16">
        <v>119.74761279415121</v>
      </c>
      <c r="K189" s="16">
        <v>120.16634477691268</v>
      </c>
      <c r="L189" s="16">
        <v>117.36405574402428</v>
      </c>
      <c r="M189" s="16">
        <v>118.33578765932724</v>
      </c>
      <c r="N189" s="16">
        <v>111.17572623012197</v>
      </c>
      <c r="O189" s="16">
        <v>120.17148272426992</v>
      </c>
      <c r="P189" s="16">
        <v>116.71911834232473</v>
      </c>
      <c r="Q189" s="16">
        <v>116.37098666423495</v>
      </c>
      <c r="R189" s="16">
        <v>115.68538808617608</v>
      </c>
      <c r="S189" s="16">
        <v>117.74692790085514</v>
      </c>
      <c r="T189" s="16">
        <v>123.86882476876463</v>
      </c>
      <c r="U189" s="16">
        <v>118.25701190287255</v>
      </c>
      <c r="V189" s="16">
        <v>119.34556077882073</v>
      </c>
      <c r="W189" s="16">
        <v>120.97523732830501</v>
      </c>
      <c r="X189" s="16">
        <v>118.7927297607537</v>
      </c>
      <c r="Y189" s="16">
        <v>118.32081125403926</v>
      </c>
      <c r="Z189" s="16">
        <v>118.63003468115679</v>
      </c>
      <c r="AA189" s="16">
        <v>118.17140857686665</v>
      </c>
      <c r="AB189" s="17">
        <v>118.079796638427</v>
      </c>
      <c r="AC189" s="15">
        <v>118.32645165048517</v>
      </c>
      <c r="AD189" s="16">
        <v>118.81596695260784</v>
      </c>
      <c r="AE189" s="16">
        <v>119.27134152658357</v>
      </c>
      <c r="AF189" s="16">
        <v>119.67828581121871</v>
      </c>
      <c r="AG189" s="16">
        <v>120.10763624597006</v>
      </c>
      <c r="AH189" s="17">
        <v>119.93984962002469</v>
      </c>
      <c r="AI189" s="17">
        <v>119.06544515960742</v>
      </c>
    </row>
    <row r="190" spans="1:35" x14ac:dyDescent="0.35">
      <c r="A190" s="32">
        <v>44713</v>
      </c>
      <c r="B190" s="15">
        <v>98.933129356984722</v>
      </c>
      <c r="C190" s="16">
        <v>92.812287342307101</v>
      </c>
      <c r="D190" s="16">
        <v>101.64556780515636</v>
      </c>
      <c r="E190" s="16">
        <v>99.71751628963429</v>
      </c>
      <c r="F190" s="16">
        <v>97.020438468663599</v>
      </c>
      <c r="G190" s="16">
        <v>102.06303874849101</v>
      </c>
      <c r="H190" s="16">
        <v>87.81728329804767</v>
      </c>
      <c r="I190" s="16">
        <v>97.737106585147558</v>
      </c>
      <c r="J190" s="16">
        <v>97.524112183299266</v>
      </c>
      <c r="K190" s="16">
        <v>100.53757183325631</v>
      </c>
      <c r="L190" s="16">
        <v>97.856277462735008</v>
      </c>
      <c r="M190" s="16">
        <v>100.50721986762579</v>
      </c>
      <c r="N190" s="16">
        <v>93.935181787298745</v>
      </c>
      <c r="O190" s="16">
        <v>99.921044869249855</v>
      </c>
      <c r="P190" s="16">
        <v>93.566649013396685</v>
      </c>
      <c r="Q190" s="16">
        <v>98.269366515086602</v>
      </c>
      <c r="R190" s="16">
        <v>99.0123510133146</v>
      </c>
      <c r="S190" s="16">
        <v>96.99181927693256</v>
      </c>
      <c r="T190" s="16">
        <v>99.914703945317157</v>
      </c>
      <c r="U190" s="16">
        <v>97.394732977417817</v>
      </c>
      <c r="V190" s="16">
        <v>99.623610409903634</v>
      </c>
      <c r="W190" s="16">
        <v>102.38199624276616</v>
      </c>
      <c r="X190" s="16">
        <v>97.768757888611802</v>
      </c>
      <c r="Y190" s="16">
        <v>96.686293127442553</v>
      </c>
      <c r="Z190" s="16">
        <v>94.520962507765219</v>
      </c>
      <c r="AA190" s="16">
        <v>96.506648622305974</v>
      </c>
      <c r="AB190" s="17">
        <v>101.5867167566731</v>
      </c>
      <c r="AC190" s="15">
        <v>97.202993042006582</v>
      </c>
      <c r="AD190" s="16">
        <v>97.37997991867968</v>
      </c>
      <c r="AE190" s="16">
        <v>97.594347976930791</v>
      </c>
      <c r="AF190" s="16">
        <v>97.831480483383558</v>
      </c>
      <c r="AG190" s="16">
        <v>97.890331596869146</v>
      </c>
      <c r="AH190" s="17">
        <v>98.22413840683005</v>
      </c>
      <c r="AI190" s="17">
        <v>97.510078605647323</v>
      </c>
    </row>
    <row r="191" spans="1:35" x14ac:dyDescent="0.35">
      <c r="A191" s="32">
        <v>44743</v>
      </c>
      <c r="B191" s="15">
        <v>98.619206209489391</v>
      </c>
      <c r="C191" s="16">
        <v>97.672790373555785</v>
      </c>
      <c r="D191" s="16">
        <v>102.52919889905915</v>
      </c>
      <c r="E191" s="16">
        <v>97.261884205920751</v>
      </c>
      <c r="F191" s="16">
        <v>102.27253039077999</v>
      </c>
      <c r="G191" s="16">
        <v>101.8500435548241</v>
      </c>
      <c r="H191" s="16">
        <v>139.56896806691489</v>
      </c>
      <c r="I191" s="16">
        <v>98.754480434648301</v>
      </c>
      <c r="J191" s="16">
        <v>100.42430703588863</v>
      </c>
      <c r="K191" s="16">
        <v>99.949165622120901</v>
      </c>
      <c r="L191" s="16">
        <v>97.54348825173534</v>
      </c>
      <c r="M191" s="16">
        <v>97.210592723443597</v>
      </c>
      <c r="N191" s="16">
        <v>90.800942819535962</v>
      </c>
      <c r="O191" s="16">
        <v>97.270678396213384</v>
      </c>
      <c r="P191" s="16">
        <v>101.90700206068286</v>
      </c>
      <c r="Q191" s="16">
        <v>102.86506431925875</v>
      </c>
      <c r="R191" s="16">
        <v>100.01454620990766</v>
      </c>
      <c r="S191" s="16">
        <v>102.56167407882491</v>
      </c>
      <c r="T191" s="16">
        <v>97.63836465987356</v>
      </c>
      <c r="U191" s="16">
        <v>101.25321270656025</v>
      </c>
      <c r="V191" s="16">
        <v>96.697201701820262</v>
      </c>
      <c r="W191" s="16">
        <v>101.14470259110027</v>
      </c>
      <c r="X191" s="16">
        <v>105.23161480068393</v>
      </c>
      <c r="Y191" s="16">
        <v>98.493548281216462</v>
      </c>
      <c r="Z191" s="16">
        <v>99.88220989114069</v>
      </c>
      <c r="AA191" s="16">
        <v>100.54631878808406</v>
      </c>
      <c r="AB191" s="17">
        <v>96.672693536088389</v>
      </c>
      <c r="AC191" s="15">
        <v>101.75548295154277</v>
      </c>
      <c r="AD191" s="16">
        <v>100.81393192003793</v>
      </c>
      <c r="AE191" s="16">
        <v>100.83457887012067</v>
      </c>
      <c r="AF191" s="16">
        <v>100.85228419552701</v>
      </c>
      <c r="AG191" s="16">
        <v>100.98507919252759</v>
      </c>
      <c r="AH191" s="17">
        <v>100.80403223474785</v>
      </c>
      <c r="AI191" s="17">
        <v>100.94646027846044</v>
      </c>
    </row>
    <row r="192" spans="1:35" x14ac:dyDescent="0.35">
      <c r="A192" s="32">
        <v>44774</v>
      </c>
      <c r="B192" s="15">
        <v>108.77234260022584</v>
      </c>
      <c r="C192" s="16">
        <v>109.57255321928996</v>
      </c>
      <c r="D192" s="16">
        <v>104.85939833843443</v>
      </c>
      <c r="E192" s="16">
        <v>106.67627420157251</v>
      </c>
      <c r="F192" s="16">
        <v>107.55770110221307</v>
      </c>
      <c r="G192" s="16">
        <v>107.03845708037032</v>
      </c>
      <c r="H192" s="16">
        <v>95.069077012178084</v>
      </c>
      <c r="I192" s="16">
        <v>102.97122995310232</v>
      </c>
      <c r="J192" s="16">
        <v>103.37347055154883</v>
      </c>
      <c r="K192" s="16">
        <v>106.0636548555871</v>
      </c>
      <c r="L192" s="16">
        <v>106.03478983151425</v>
      </c>
      <c r="M192" s="16">
        <v>110.11978060171181</v>
      </c>
      <c r="N192" s="16">
        <v>116.31459665539863</v>
      </c>
      <c r="O192" s="16">
        <v>110.88396966751139</v>
      </c>
      <c r="P192" s="16">
        <v>109.26680201948682</v>
      </c>
      <c r="Q192" s="16">
        <v>109.59732193684448</v>
      </c>
      <c r="R192" s="16">
        <v>104.42782401937562</v>
      </c>
      <c r="S192" s="16">
        <v>105.13022942500561</v>
      </c>
      <c r="T192" s="16">
        <v>103.13104814897555</v>
      </c>
      <c r="U192" s="16">
        <v>107.21949160244768</v>
      </c>
      <c r="V192" s="16">
        <v>103.51329345049871</v>
      </c>
      <c r="W192" s="16">
        <v>106.58614278765373</v>
      </c>
      <c r="X192" s="16">
        <v>105.33125426246264</v>
      </c>
      <c r="Y192" s="16">
        <v>104.95015584165577</v>
      </c>
      <c r="Z192" s="16">
        <v>108.52078030350947</v>
      </c>
      <c r="AA192" s="16">
        <v>107.60287111053427</v>
      </c>
      <c r="AB192" s="17">
        <v>108.31910705968548</v>
      </c>
      <c r="AC192" s="15">
        <v>106.73163381331416</v>
      </c>
      <c r="AD192" s="16">
        <v>106.00578309896483</v>
      </c>
      <c r="AE192" s="16">
        <v>106.54178237731773</v>
      </c>
      <c r="AF192" s="16">
        <v>106.4467288049475</v>
      </c>
      <c r="AG192" s="16">
        <v>106.40451622608653</v>
      </c>
      <c r="AH192" s="17">
        <v>106.68495461911451</v>
      </c>
      <c r="AI192" s="17">
        <v>106.36931181962919</v>
      </c>
    </row>
    <row r="193" spans="1:35" x14ac:dyDescent="0.35">
      <c r="A193" s="32">
        <v>44805</v>
      </c>
      <c r="B193" s="15">
        <v>99.65908666270127</v>
      </c>
      <c r="C193" s="16">
        <v>97.768731309911075</v>
      </c>
      <c r="D193" s="16">
        <v>94.832089497024768</v>
      </c>
      <c r="E193" s="16">
        <v>88.99640385585495</v>
      </c>
      <c r="F193" s="16">
        <v>96.89907319976092</v>
      </c>
      <c r="G193" s="16">
        <v>99.306887521546031</v>
      </c>
      <c r="H193" s="16">
        <v>132.42587388817844</v>
      </c>
      <c r="I193" s="16">
        <v>95.265360018844063</v>
      </c>
      <c r="J193" s="16">
        <v>95.714176586078693</v>
      </c>
      <c r="K193" s="16">
        <v>92.711360072559145</v>
      </c>
      <c r="L193" s="16">
        <v>96.561870016198654</v>
      </c>
      <c r="M193" s="16">
        <v>106.36578424282459</v>
      </c>
      <c r="N193" s="16">
        <v>89.432026596799972</v>
      </c>
      <c r="O193" s="16">
        <v>98.181007125537178</v>
      </c>
      <c r="P193" s="16">
        <v>101.8383240475125</v>
      </c>
      <c r="Q193" s="16">
        <v>103.69930710765074</v>
      </c>
      <c r="R193" s="16">
        <v>94.25101755848533</v>
      </c>
      <c r="S193" s="16">
        <v>94.812156474370411</v>
      </c>
      <c r="T193" s="16">
        <v>94.843971267080107</v>
      </c>
      <c r="U193" s="16">
        <v>99.306296187647106</v>
      </c>
      <c r="V193" s="16">
        <v>95.320550498156109</v>
      </c>
      <c r="W193" s="16">
        <v>96.433039566644155</v>
      </c>
      <c r="X193" s="16">
        <v>93.381368515526987</v>
      </c>
      <c r="Y193" s="16">
        <v>94.266689575451551</v>
      </c>
      <c r="Z193" s="16">
        <v>102.27458535584579</v>
      </c>
      <c r="AA193" s="16">
        <v>97.707795766575671</v>
      </c>
      <c r="AB193" s="17">
        <v>92.179838124544816</v>
      </c>
      <c r="AC193" s="15">
        <v>98.345853148104453</v>
      </c>
      <c r="AD193" s="16">
        <v>96.931955456979679</v>
      </c>
      <c r="AE193" s="16">
        <v>97.39194610525135</v>
      </c>
      <c r="AF193" s="16">
        <v>97.68911892423786</v>
      </c>
      <c r="AG193" s="16">
        <v>98.253157320825252</v>
      </c>
      <c r="AH193" s="17">
        <v>97.936533744068882</v>
      </c>
      <c r="AI193" s="17">
        <v>97.407232838374739</v>
      </c>
    </row>
    <row r="194" spans="1:35" x14ac:dyDescent="0.35">
      <c r="A194" s="32">
        <v>44835</v>
      </c>
      <c r="B194" s="15">
        <v>95.428842459376995</v>
      </c>
      <c r="C194" s="16">
        <v>91.274489826196827</v>
      </c>
      <c r="D194" s="16">
        <v>91.08780913021603</v>
      </c>
      <c r="E194" s="16">
        <v>87.672655894003881</v>
      </c>
      <c r="F194" s="16">
        <v>89.654003438342073</v>
      </c>
      <c r="G194" s="16">
        <v>93.121726832223189</v>
      </c>
      <c r="H194" s="16">
        <v>78.789278430359289</v>
      </c>
      <c r="I194" s="16">
        <v>98.796973108636649</v>
      </c>
      <c r="J194" s="16">
        <v>87.398430516997308</v>
      </c>
      <c r="K194" s="16">
        <v>88.194355955051009</v>
      </c>
      <c r="L194" s="16">
        <v>92.099088391235298</v>
      </c>
      <c r="M194" s="16">
        <v>92.263515792899327</v>
      </c>
      <c r="N194" s="16">
        <v>86.950371572427358</v>
      </c>
      <c r="O194" s="16">
        <v>89.764172016836255</v>
      </c>
      <c r="P194" s="16">
        <v>92.223971086719885</v>
      </c>
      <c r="Q194" s="16">
        <v>90.804239860187295</v>
      </c>
      <c r="R194" s="16">
        <v>88.755819822308482</v>
      </c>
      <c r="S194" s="16">
        <v>91.044921534602437</v>
      </c>
      <c r="T194" s="16">
        <v>86.28745729217367</v>
      </c>
      <c r="U194" s="16">
        <v>90.442944049177015</v>
      </c>
      <c r="V194" s="16">
        <v>92.740836629041468</v>
      </c>
      <c r="W194" s="16">
        <v>90.654671133090588</v>
      </c>
      <c r="X194" s="16">
        <v>95.934968189741582</v>
      </c>
      <c r="Y194" s="16">
        <v>92.187725385655867</v>
      </c>
      <c r="Z194" s="16">
        <v>94.708263888426842</v>
      </c>
      <c r="AA194" s="16">
        <v>93.447491624593169</v>
      </c>
      <c r="AB194" s="17">
        <v>89.476885888488738</v>
      </c>
      <c r="AC194" s="15">
        <v>94.183670501418632</v>
      </c>
      <c r="AD194" s="16">
        <v>90.75192264439616</v>
      </c>
      <c r="AE194" s="16">
        <v>90.959126971287262</v>
      </c>
      <c r="AF194" s="16">
        <v>91.198810212224998</v>
      </c>
      <c r="AG194" s="16">
        <v>91.258701737538502</v>
      </c>
      <c r="AH194" s="17">
        <v>91.406299128605113</v>
      </c>
      <c r="AI194" s="17">
        <v>91.325246308130659</v>
      </c>
    </row>
    <row r="195" spans="1:35" x14ac:dyDescent="0.35">
      <c r="A195" s="32">
        <v>44866</v>
      </c>
      <c r="B195" s="15">
        <v>88.780452686419906</v>
      </c>
      <c r="C195" s="16">
        <v>86.04393064794219</v>
      </c>
      <c r="D195" s="16">
        <v>90.928328728616364</v>
      </c>
      <c r="E195" s="16">
        <v>82.362440805758666</v>
      </c>
      <c r="F195" s="16">
        <v>86.344392883879777</v>
      </c>
      <c r="G195" s="16">
        <v>87.814370466005968</v>
      </c>
      <c r="H195" s="16">
        <v>75.368552644331686</v>
      </c>
      <c r="I195" s="16">
        <v>88.68363321134089</v>
      </c>
      <c r="J195" s="16">
        <v>84.389226756564142</v>
      </c>
      <c r="K195" s="16">
        <v>87.662186374722666</v>
      </c>
      <c r="L195" s="16">
        <v>88.58506414591109</v>
      </c>
      <c r="M195" s="16">
        <v>85.056956121637612</v>
      </c>
      <c r="N195" s="16">
        <v>84.510369215163777</v>
      </c>
      <c r="O195" s="16">
        <v>88.597850667941074</v>
      </c>
      <c r="P195" s="16">
        <v>88.649768843934979</v>
      </c>
      <c r="Q195" s="16">
        <v>87.470572122282448</v>
      </c>
      <c r="R195" s="16">
        <v>87.958935694352235</v>
      </c>
      <c r="S195" s="16">
        <v>87.963246672397176</v>
      </c>
      <c r="T195" s="16">
        <v>81.1248579908669</v>
      </c>
      <c r="U195" s="16">
        <v>87.649845798120126</v>
      </c>
      <c r="V195" s="16">
        <v>89.578013805569483</v>
      </c>
      <c r="W195" s="16">
        <v>88.604831885550382</v>
      </c>
      <c r="X195" s="16">
        <v>93.09356808486578</v>
      </c>
      <c r="Y195" s="16">
        <v>91.207965430439515</v>
      </c>
      <c r="Z195" s="16">
        <v>90.857792791971804</v>
      </c>
      <c r="AA195" s="16">
        <v>90.006790900194744</v>
      </c>
      <c r="AB195" s="17">
        <v>90.426266453745797</v>
      </c>
      <c r="AC195" s="15">
        <v>88.0214880669199</v>
      </c>
      <c r="AD195" s="16">
        <v>87.134185775402159</v>
      </c>
      <c r="AE195" s="16">
        <v>88.18040034235878</v>
      </c>
      <c r="AF195" s="16">
        <v>88.511904910810188</v>
      </c>
      <c r="AG195" s="16">
        <v>88.781390175475465</v>
      </c>
      <c r="AH195" s="17">
        <v>88.798555279292827</v>
      </c>
      <c r="AI195" s="17">
        <v>87.85602031142237</v>
      </c>
    </row>
    <row r="196" spans="1:35" ht="15" thickBot="1" x14ac:dyDescent="0.4">
      <c r="A196" s="33">
        <v>44896</v>
      </c>
      <c r="B196" s="19">
        <v>78.542648947948024</v>
      </c>
      <c r="C196" s="20">
        <v>70.255462161274764</v>
      </c>
      <c r="D196" s="20">
        <v>82.401629247441747</v>
      </c>
      <c r="E196" s="20">
        <v>69.545032911153001</v>
      </c>
      <c r="F196" s="20">
        <v>75.484904572799778</v>
      </c>
      <c r="G196" s="20">
        <v>76.003361530867807</v>
      </c>
      <c r="H196" s="20">
        <v>66.5032922602024</v>
      </c>
      <c r="I196" s="20">
        <v>78.449144542203754</v>
      </c>
      <c r="J196" s="20">
        <v>73.319018755758478</v>
      </c>
      <c r="K196" s="20">
        <v>79.597947129024277</v>
      </c>
      <c r="L196" s="20">
        <v>74.46761713105073</v>
      </c>
      <c r="M196" s="20">
        <v>75.774009731463579</v>
      </c>
      <c r="N196" s="20">
        <v>77.132394657357253</v>
      </c>
      <c r="O196" s="20">
        <v>77.505376863062821</v>
      </c>
      <c r="P196" s="20">
        <v>77.99267901982563</v>
      </c>
      <c r="Q196" s="20">
        <v>79.929976587496242</v>
      </c>
      <c r="R196" s="20">
        <v>74.324076296471873</v>
      </c>
      <c r="S196" s="20">
        <v>77.214263401653383</v>
      </c>
      <c r="T196" s="20">
        <v>72.889807940961177</v>
      </c>
      <c r="U196" s="20">
        <v>75.917907754597152</v>
      </c>
      <c r="V196" s="20">
        <v>82.660017267392675</v>
      </c>
      <c r="W196" s="20">
        <v>77.907468111428258</v>
      </c>
      <c r="X196" s="20">
        <v>83.367007305540511</v>
      </c>
      <c r="Y196" s="20">
        <v>80.373761022591168</v>
      </c>
      <c r="Z196" s="20">
        <v>72.856490700641658</v>
      </c>
      <c r="AA196" s="20">
        <v>79.323178300228591</v>
      </c>
      <c r="AB196" s="21">
        <v>80.923368689757893</v>
      </c>
      <c r="AC196" s="19">
        <v>77.362829466186085</v>
      </c>
      <c r="AD196" s="20">
        <v>76.784569820202123</v>
      </c>
      <c r="AE196" s="20">
        <v>77.449810534069584</v>
      </c>
      <c r="AF196" s="20">
        <v>77.878209081036076</v>
      </c>
      <c r="AG196" s="20">
        <v>77.901558816552239</v>
      </c>
      <c r="AH196" s="21">
        <v>78.315366237652952</v>
      </c>
      <c r="AI196" s="21">
        <v>77.275372292810331</v>
      </c>
    </row>
    <row r="197" spans="1:35" x14ac:dyDescent="0.35">
      <c r="A197" s="31">
        <v>44927</v>
      </c>
      <c r="B197" s="11">
        <v>96.47695023847821</v>
      </c>
      <c r="C197" s="12">
        <v>93.690805862928656</v>
      </c>
      <c r="D197" s="12">
        <v>104.09978924044123</v>
      </c>
      <c r="E197" s="12">
        <v>94.525999315963787</v>
      </c>
      <c r="F197" s="12">
        <v>100.36444807861864</v>
      </c>
      <c r="G197" s="12">
        <v>102.32320755259552</v>
      </c>
      <c r="H197" s="12">
        <v>88.86462608769591</v>
      </c>
      <c r="I197" s="12">
        <v>104.99319365703887</v>
      </c>
      <c r="J197" s="12">
        <v>101.77543206384874</v>
      </c>
      <c r="K197" s="12">
        <v>105.71631155698779</v>
      </c>
      <c r="L197" s="12">
        <v>106.25661089774732</v>
      </c>
      <c r="M197" s="12">
        <v>102.06222840337126</v>
      </c>
      <c r="N197" s="12">
        <v>103.40815099741565</v>
      </c>
      <c r="O197" s="12">
        <v>100.1110677562868</v>
      </c>
      <c r="P197" s="12">
        <v>101.00767868568319</v>
      </c>
      <c r="Q197" s="12">
        <v>99.931203783977026</v>
      </c>
      <c r="R197" s="12">
        <v>101.04962666986978</v>
      </c>
      <c r="S197" s="12">
        <v>106.80419660181506</v>
      </c>
      <c r="T197" s="12">
        <v>96.262526928305959</v>
      </c>
      <c r="U197" s="12">
        <v>99.226317369595691</v>
      </c>
      <c r="V197" s="12">
        <v>102.9166221790689</v>
      </c>
      <c r="W197" s="12">
        <v>100.25324970074902</v>
      </c>
      <c r="X197" s="12">
        <v>106.62160974922061</v>
      </c>
      <c r="Y197" s="12">
        <v>109.53606697446388</v>
      </c>
      <c r="Z197" s="12">
        <v>100.98108057035411</v>
      </c>
      <c r="AA197" s="12">
        <v>107.41084803987813</v>
      </c>
      <c r="AB197" s="13">
        <v>109.36215350844574</v>
      </c>
      <c r="AC197" s="11">
        <v>101.34951749478185</v>
      </c>
      <c r="AD197" s="12">
        <v>103.06688949509282</v>
      </c>
      <c r="AE197" s="12">
        <v>104.53136339111428</v>
      </c>
      <c r="AF197" s="12">
        <v>105.1086303958409</v>
      </c>
      <c r="AG197" s="12">
        <v>105.28655575560499</v>
      </c>
      <c r="AH197" s="13">
        <v>105.58876832785296</v>
      </c>
      <c r="AI197" s="13">
        <v>103.72262400045872</v>
      </c>
    </row>
    <row r="198" spans="1:35" x14ac:dyDescent="0.35">
      <c r="A198" s="32">
        <v>44958</v>
      </c>
      <c r="B198" s="15">
        <v>88.402254252160077</v>
      </c>
      <c r="C198" s="16">
        <v>77.446704764352475</v>
      </c>
      <c r="D198" s="16">
        <v>90.694142501510655</v>
      </c>
      <c r="E198" s="16">
        <v>75.484159095801743</v>
      </c>
      <c r="F198" s="16">
        <v>80.954791904780748</v>
      </c>
      <c r="G198" s="16">
        <v>81.608889116750831</v>
      </c>
      <c r="H198" s="16">
        <v>74.204706003366525</v>
      </c>
      <c r="I198" s="16">
        <v>89.354533380455663</v>
      </c>
      <c r="J198" s="16">
        <v>85.236431266335828</v>
      </c>
      <c r="K198" s="16">
        <v>83.641120581269107</v>
      </c>
      <c r="L198" s="16">
        <v>87.064799929545956</v>
      </c>
      <c r="M198" s="16">
        <v>85.18068802905124</v>
      </c>
      <c r="N198" s="16">
        <v>88.348569347690514</v>
      </c>
      <c r="O198" s="16">
        <v>83.682734132403695</v>
      </c>
      <c r="P198" s="16">
        <v>80.545214538546347</v>
      </c>
      <c r="Q198" s="16">
        <v>78.381384191864413</v>
      </c>
      <c r="R198" s="16">
        <v>82.527755772537148</v>
      </c>
      <c r="S198" s="16">
        <v>90.941826210710886</v>
      </c>
      <c r="T198" s="16">
        <v>76.98900438444069</v>
      </c>
      <c r="U198" s="16">
        <v>78.419993634307744</v>
      </c>
      <c r="V198" s="16">
        <v>91.066800027612175</v>
      </c>
      <c r="W198" s="16">
        <v>83.922608140459829</v>
      </c>
      <c r="X198" s="16">
        <v>88.974309415828458</v>
      </c>
      <c r="Y198" s="16">
        <v>94.176174766061678</v>
      </c>
      <c r="Z198" s="16">
        <v>80.63925375493514</v>
      </c>
      <c r="AA198" s="16">
        <v>89.848920395477677</v>
      </c>
      <c r="AB198" s="17">
        <v>89.47325772088746</v>
      </c>
      <c r="AC198" s="15">
        <v>82.887627558611371</v>
      </c>
      <c r="AD198" s="16">
        <v>84.982963094371996</v>
      </c>
      <c r="AE198" s="16">
        <v>86.883549481649993</v>
      </c>
      <c r="AF198" s="16">
        <v>87.703306053906829</v>
      </c>
      <c r="AG198" s="16">
        <v>88.036500672626062</v>
      </c>
      <c r="AH198" s="17">
        <v>88.779293483694289</v>
      </c>
      <c r="AI198" s="17">
        <v>85.866253881291172</v>
      </c>
    </row>
    <row r="199" spans="1:35" x14ac:dyDescent="0.35">
      <c r="A199" s="32">
        <v>44986</v>
      </c>
      <c r="B199" s="15">
        <v>95.82334885075332</v>
      </c>
      <c r="C199" s="16">
        <v>87.47315268577367</v>
      </c>
      <c r="D199" s="16">
        <v>99.286631029290035</v>
      </c>
      <c r="E199" s="16">
        <v>87.388969696122771</v>
      </c>
      <c r="F199" s="16">
        <v>92.914839164041155</v>
      </c>
      <c r="G199" s="16">
        <v>91.248441639061511</v>
      </c>
      <c r="H199" s="16">
        <v>89.962078223738828</v>
      </c>
      <c r="I199" s="16">
        <v>102.90047901113128</v>
      </c>
      <c r="J199" s="16">
        <v>97.213203540264843</v>
      </c>
      <c r="K199" s="16">
        <v>98.373281814161373</v>
      </c>
      <c r="L199" s="16">
        <v>99.556117061441412</v>
      </c>
      <c r="M199" s="16">
        <v>95.31209932534162</v>
      </c>
      <c r="N199" s="16">
        <v>97.761413829584356</v>
      </c>
      <c r="O199" s="16">
        <v>95.477235746304956</v>
      </c>
      <c r="P199" s="16">
        <v>92.413041675777151</v>
      </c>
      <c r="Q199" s="16">
        <v>90.639047639897612</v>
      </c>
      <c r="R199" s="16">
        <v>96.03524548083881</v>
      </c>
      <c r="S199" s="16">
        <v>100.05286710224608</v>
      </c>
      <c r="T199" s="16">
        <v>89.851938375765599</v>
      </c>
      <c r="U199" s="16">
        <v>90.945780172600905</v>
      </c>
      <c r="V199" s="16">
        <v>101.80190095917725</v>
      </c>
      <c r="W199" s="16">
        <v>93.775083410753268</v>
      </c>
      <c r="X199" s="16">
        <v>101.98888667988868</v>
      </c>
      <c r="Y199" s="16">
        <v>104.68721341047487</v>
      </c>
      <c r="Z199" s="16">
        <v>93.158895229959214</v>
      </c>
      <c r="AA199" s="16">
        <v>99.403246517856928</v>
      </c>
      <c r="AB199" s="17">
        <v>101.36797242699093</v>
      </c>
      <c r="AC199" s="15">
        <v>94.400961246118086</v>
      </c>
      <c r="AD199" s="16">
        <v>96.011696348711553</v>
      </c>
      <c r="AE199" s="16">
        <v>98.180384954340155</v>
      </c>
      <c r="AF199" s="16">
        <v>98.953312207140286</v>
      </c>
      <c r="AG199" s="16">
        <v>99.511770753887987</v>
      </c>
      <c r="AH199" s="17">
        <v>100.06427145043619</v>
      </c>
      <c r="AI199" s="17">
        <v>97.095929758272177</v>
      </c>
    </row>
    <row r="200" spans="1:35" x14ac:dyDescent="0.35">
      <c r="A200" s="32">
        <v>45017</v>
      </c>
      <c r="B200" s="15">
        <v>76.003973021144219</v>
      </c>
      <c r="C200" s="16">
        <v>74.412579342175107</v>
      </c>
      <c r="D200" s="16">
        <v>80.485703010994897</v>
      </c>
      <c r="E200" s="16">
        <v>72.0488578029086</v>
      </c>
      <c r="F200" s="16">
        <v>77.002025714181613</v>
      </c>
      <c r="G200" s="16">
        <v>75.178159038169809</v>
      </c>
      <c r="H200" s="16">
        <v>68.417306315030729</v>
      </c>
      <c r="I200" s="16">
        <v>82.109209938467046</v>
      </c>
      <c r="J200" s="16">
        <v>80.03323963457521</v>
      </c>
      <c r="K200" s="16">
        <v>79.557212702436786</v>
      </c>
      <c r="L200" s="16">
        <v>80.518639019761324</v>
      </c>
      <c r="M200" s="16">
        <v>76.91254678697625</v>
      </c>
      <c r="N200" s="16">
        <v>77.391330681296822</v>
      </c>
      <c r="O200" s="16">
        <v>77.007035338472591</v>
      </c>
      <c r="P200" s="16">
        <v>76.473858259140073</v>
      </c>
      <c r="Q200" s="16">
        <v>76.287857090838358</v>
      </c>
      <c r="R200" s="16">
        <v>73.497804404438355</v>
      </c>
      <c r="S200" s="16">
        <v>82.69529386203989</v>
      </c>
      <c r="T200" s="16">
        <v>73.441632984592005</v>
      </c>
      <c r="U200" s="16">
        <v>76.328969991395041</v>
      </c>
      <c r="V200" s="16">
        <v>82.172974874014685</v>
      </c>
      <c r="W200" s="16">
        <v>75.236711507982392</v>
      </c>
      <c r="X200" s="16">
        <v>84.343295090551479</v>
      </c>
      <c r="Y200" s="16">
        <v>85.07852485381953</v>
      </c>
      <c r="Z200" s="16">
        <v>78.211867161434654</v>
      </c>
      <c r="AA200" s="16">
        <v>83.44037951810256</v>
      </c>
      <c r="AB200" s="17">
        <v>81.658579380903689</v>
      </c>
      <c r="AC200" s="15">
        <v>77.951354311801325</v>
      </c>
      <c r="AD200" s="16">
        <v>79.267255221322728</v>
      </c>
      <c r="AE200" s="16">
        <v>80.535735483223618</v>
      </c>
      <c r="AF200" s="16">
        <v>81.1396889591758</v>
      </c>
      <c r="AG200" s="16">
        <v>81.463959318270213</v>
      </c>
      <c r="AH200" s="17">
        <v>82.307288400491075</v>
      </c>
      <c r="AI200" s="17">
        <v>79.880761266697704</v>
      </c>
    </row>
    <row r="201" spans="1:35" x14ac:dyDescent="0.35">
      <c r="A201" s="32">
        <v>45047</v>
      </c>
      <c r="B201" s="15">
        <v>93.920825203092633</v>
      </c>
      <c r="C201" s="16">
        <v>92.234728086824489</v>
      </c>
      <c r="D201" s="16">
        <v>96.197161048414472</v>
      </c>
      <c r="E201" s="16">
        <v>87.565222586105378</v>
      </c>
      <c r="F201" s="16">
        <v>97.535843214606572</v>
      </c>
      <c r="G201" s="16">
        <v>94.616301476103587</v>
      </c>
      <c r="H201" s="16">
        <v>95.387433083722257</v>
      </c>
      <c r="I201" s="16">
        <v>100.34143566353202</v>
      </c>
      <c r="J201" s="16">
        <v>101.62260705829587</v>
      </c>
      <c r="K201" s="16">
        <v>99.919195054269309</v>
      </c>
      <c r="L201" s="16">
        <v>99.747808605505412</v>
      </c>
      <c r="M201" s="16">
        <v>97.682746534319946</v>
      </c>
      <c r="N201" s="16">
        <v>97.179654804626878</v>
      </c>
      <c r="O201" s="16">
        <v>95.63294932051403</v>
      </c>
      <c r="P201" s="16">
        <v>94.771313073189944</v>
      </c>
      <c r="Q201" s="16">
        <v>94.926680711985853</v>
      </c>
      <c r="R201" s="16">
        <v>97.059556008408421</v>
      </c>
      <c r="S201" s="16">
        <v>102.92607843117088</v>
      </c>
      <c r="T201" s="16">
        <v>90.65098931286667</v>
      </c>
      <c r="U201" s="16">
        <v>93.794101538532686</v>
      </c>
      <c r="V201" s="16">
        <v>102.83404565091941</v>
      </c>
      <c r="W201" s="16">
        <v>95.730088988971517</v>
      </c>
      <c r="X201" s="16">
        <v>107.01499179597198</v>
      </c>
      <c r="Y201" s="16">
        <v>108.0559401553147</v>
      </c>
      <c r="Z201" s="16">
        <v>99.1600210446408</v>
      </c>
      <c r="AA201" s="16">
        <v>105.46929591504461</v>
      </c>
      <c r="AB201" s="17">
        <v>102.63716180380004</v>
      </c>
      <c r="AC201" s="15">
        <v>95.813097924676384</v>
      </c>
      <c r="AD201" s="16">
        <v>98.904458540620581</v>
      </c>
      <c r="AE201" s="16">
        <v>102.07706972432516</v>
      </c>
      <c r="AF201" s="16">
        <v>103.03909841925314</v>
      </c>
      <c r="AG201" s="16">
        <v>103.88408605395705</v>
      </c>
      <c r="AH201" s="17">
        <v>103.85411434820364</v>
      </c>
      <c r="AI201" s="17">
        <v>100.3691893895365</v>
      </c>
    </row>
    <row r="202" spans="1:35" x14ac:dyDescent="0.35">
      <c r="A202" s="32">
        <v>45078</v>
      </c>
      <c r="B202" s="15">
        <v>88.140794387593814</v>
      </c>
      <c r="C202" s="16">
        <v>83.182984380745168</v>
      </c>
      <c r="D202" s="16">
        <v>94.754408355538601</v>
      </c>
      <c r="E202" s="16">
        <v>83.611956569318181</v>
      </c>
      <c r="F202" s="16">
        <v>87.618599022038268</v>
      </c>
      <c r="G202" s="16">
        <v>88.658910976443067</v>
      </c>
      <c r="H202" s="16">
        <v>105.0026859016032</v>
      </c>
      <c r="I202" s="16">
        <v>93.883114193802982</v>
      </c>
      <c r="J202" s="16">
        <v>94.260592620529081</v>
      </c>
      <c r="K202" s="16">
        <v>92.776371222686791</v>
      </c>
      <c r="L202" s="16">
        <v>91.692393843871699</v>
      </c>
      <c r="M202" s="16">
        <v>86.889733605365919</v>
      </c>
      <c r="N202" s="16">
        <v>88.345991094563743</v>
      </c>
      <c r="O202" s="16">
        <v>89.032726154998613</v>
      </c>
      <c r="P202" s="16">
        <v>89.282665615781568</v>
      </c>
      <c r="Q202" s="16">
        <v>87.741234593314772</v>
      </c>
      <c r="R202" s="16">
        <v>90.56667392952636</v>
      </c>
      <c r="S202" s="16">
        <v>95.918282580114251</v>
      </c>
      <c r="T202" s="16">
        <v>87.689263436586643</v>
      </c>
      <c r="U202" s="16">
        <v>87.253089520496573</v>
      </c>
      <c r="V202" s="16">
        <v>95.751021523432243</v>
      </c>
      <c r="W202" s="16">
        <v>90.997634349222551</v>
      </c>
      <c r="X202" s="16">
        <v>97.076074381194445</v>
      </c>
      <c r="Y202" s="16">
        <v>99.829727296739335</v>
      </c>
      <c r="Z202" s="16">
        <v>89.070892025371165</v>
      </c>
      <c r="AA202" s="16">
        <v>92.592309703604158</v>
      </c>
      <c r="AB202" s="17">
        <v>97.705669048038502</v>
      </c>
      <c r="AC202" s="15">
        <v>89.941575299248868</v>
      </c>
      <c r="AD202" s="16">
        <v>91.010609456204989</v>
      </c>
      <c r="AE202" s="16">
        <v>93.061849833211284</v>
      </c>
      <c r="AF202" s="16">
        <v>93.975351163786186</v>
      </c>
      <c r="AG202" s="16">
        <v>94.526430318464818</v>
      </c>
      <c r="AH202" s="17">
        <v>95.156442125578081</v>
      </c>
      <c r="AI202" s="17">
        <v>92.119837641552877</v>
      </c>
    </row>
    <row r="203" spans="1:35" x14ac:dyDescent="0.35">
      <c r="A203" s="32">
        <v>45108</v>
      </c>
      <c r="B203" s="15">
        <v>88.498719100284816</v>
      </c>
      <c r="C203" s="16">
        <v>97.241671565519056</v>
      </c>
      <c r="D203" s="16">
        <v>88.839084574254528</v>
      </c>
      <c r="E203" s="16">
        <v>84.438853330122271</v>
      </c>
      <c r="F203" s="16">
        <v>89.081005303473532</v>
      </c>
      <c r="G203" s="16">
        <v>87.882759480827374</v>
      </c>
      <c r="H203" s="16">
        <v>78.297976451048058</v>
      </c>
      <c r="I203" s="16">
        <v>96.854655696643007</v>
      </c>
      <c r="J203" s="16">
        <v>88.447470690876116</v>
      </c>
      <c r="K203" s="16">
        <v>87.584516552113982</v>
      </c>
      <c r="L203" s="16">
        <v>91.324447936480084</v>
      </c>
      <c r="M203" s="16">
        <v>85.822646659466415</v>
      </c>
      <c r="N203" s="16">
        <v>88.493775953376769</v>
      </c>
      <c r="O203" s="16">
        <v>84.746707537920457</v>
      </c>
      <c r="P203" s="16">
        <v>94.251018466172638</v>
      </c>
      <c r="Q203" s="16">
        <v>87.275340918002129</v>
      </c>
      <c r="R203" s="16">
        <v>86.440673848471874</v>
      </c>
      <c r="S203" s="16">
        <v>93.425836757701177</v>
      </c>
      <c r="T203" s="16">
        <v>83.459446530656507</v>
      </c>
      <c r="U203" s="16">
        <v>83.785012190970633</v>
      </c>
      <c r="V203" s="16">
        <v>92.042426080240517</v>
      </c>
      <c r="W203" s="16">
        <v>92.983149391157255</v>
      </c>
      <c r="X203" s="16">
        <v>92.896208532210352</v>
      </c>
      <c r="Y203" s="16">
        <v>97.001033851497596</v>
      </c>
      <c r="Z203" s="16">
        <v>93.04851244842574</v>
      </c>
      <c r="AA203" s="16">
        <v>91.363858414783664</v>
      </c>
      <c r="AB203" s="17">
        <v>88.173692200756022</v>
      </c>
      <c r="AC203" s="15">
        <v>88.232277514156735</v>
      </c>
      <c r="AD203" s="16">
        <v>89.153787408038994</v>
      </c>
      <c r="AE203" s="16">
        <v>90.694065807720989</v>
      </c>
      <c r="AF203" s="16">
        <v>90.99592585986926</v>
      </c>
      <c r="AG203" s="16">
        <v>91.397760979665762</v>
      </c>
      <c r="AH203" s="17">
        <v>91.408984550524508</v>
      </c>
      <c r="AI203" s="17">
        <v>89.913545022296546</v>
      </c>
    </row>
    <row r="204" spans="1:35" x14ac:dyDescent="0.35">
      <c r="A204" s="32">
        <v>45139</v>
      </c>
      <c r="B204" s="15">
        <v>91.931672552825134</v>
      </c>
      <c r="C204" s="16">
        <v>102.25906903608211</v>
      </c>
      <c r="D204" s="16">
        <v>92.453169897626609</v>
      </c>
      <c r="E204" s="16">
        <v>89.0920380991206</v>
      </c>
      <c r="F204" s="16">
        <v>97.021110528731626</v>
      </c>
      <c r="G204" s="16">
        <v>92.904295084896731</v>
      </c>
      <c r="H204" s="16">
        <v>83.570183431570328</v>
      </c>
      <c r="I204" s="16">
        <v>105.93083751553112</v>
      </c>
      <c r="J204" s="16">
        <v>98.939207172140783</v>
      </c>
      <c r="K204" s="16">
        <v>94.166511689739053</v>
      </c>
      <c r="L204" s="16">
        <v>99.92111530282061</v>
      </c>
      <c r="M204" s="16">
        <v>91.693158757011986</v>
      </c>
      <c r="N204" s="16">
        <v>91.677193483098748</v>
      </c>
      <c r="O204" s="16">
        <v>90.897138916451908</v>
      </c>
      <c r="P204" s="16">
        <v>100.59850108890345</v>
      </c>
      <c r="Q204" s="16">
        <v>95.071049095756678</v>
      </c>
      <c r="R204" s="16">
        <v>95.98433966338753</v>
      </c>
      <c r="S204" s="16">
        <v>104.41454942316557</v>
      </c>
      <c r="T204" s="16">
        <v>91.391765775182861</v>
      </c>
      <c r="U204" s="16">
        <v>93.921388884283999</v>
      </c>
      <c r="V204" s="16">
        <v>98.153955999395009</v>
      </c>
      <c r="W204" s="16">
        <v>100.04849084982264</v>
      </c>
      <c r="X204" s="16">
        <v>102.98418539781615</v>
      </c>
      <c r="Y204" s="16">
        <v>105.12930190657626</v>
      </c>
      <c r="Z204" s="16">
        <v>101.55695820981666</v>
      </c>
      <c r="AA204" s="16">
        <v>97.640771214514459</v>
      </c>
      <c r="AB204" s="17">
        <v>97.737755747098618</v>
      </c>
      <c r="AC204" s="15">
        <v>95.490746774317174</v>
      </c>
      <c r="AD204" s="16">
        <v>97.088325943213675</v>
      </c>
      <c r="AE204" s="16">
        <v>98.092180203768692</v>
      </c>
      <c r="AF204" s="16">
        <v>98.284137715127301</v>
      </c>
      <c r="AG204" s="16">
        <v>98.303064570318938</v>
      </c>
      <c r="AH204" s="17">
        <v>98.785016937258149</v>
      </c>
      <c r="AI204" s="17">
        <v>97.456378868261922</v>
      </c>
    </row>
    <row r="205" spans="1:35" x14ac:dyDescent="0.35">
      <c r="A205" s="32">
        <v>45170</v>
      </c>
      <c r="B205" s="15">
        <v>83.506319142856398</v>
      </c>
      <c r="C205" s="16">
        <v>89.990726139514763</v>
      </c>
      <c r="D205" s="16">
        <v>84.575365670118956</v>
      </c>
      <c r="E205" s="16">
        <v>74.703810490178086</v>
      </c>
      <c r="F205" s="16">
        <v>82.326251206272062</v>
      </c>
      <c r="G205" s="16">
        <v>77.81288996136459</v>
      </c>
      <c r="H205" s="16">
        <v>76.792044725685528</v>
      </c>
      <c r="I205" s="16">
        <v>90.202325686004315</v>
      </c>
      <c r="J205" s="16">
        <v>83.702000651468666</v>
      </c>
      <c r="K205" s="16">
        <v>81.652593898608998</v>
      </c>
      <c r="L205" s="16">
        <v>87.984097414285131</v>
      </c>
      <c r="M205" s="16">
        <v>85.896408575984267</v>
      </c>
      <c r="N205" s="16">
        <v>80.671618914606952</v>
      </c>
      <c r="O205" s="16">
        <v>76.803125455899149</v>
      </c>
      <c r="P205" s="16">
        <v>81.095876341607692</v>
      </c>
      <c r="Q205" s="16">
        <v>80.200336046367525</v>
      </c>
      <c r="R205" s="16">
        <v>80.921627882019493</v>
      </c>
      <c r="S205" s="16">
        <v>89.390270350943837</v>
      </c>
      <c r="T205" s="16">
        <v>75.756414645810281</v>
      </c>
      <c r="U205" s="16">
        <v>83.868253602861643</v>
      </c>
      <c r="V205" s="16">
        <v>90.414947716950294</v>
      </c>
      <c r="W205" s="16">
        <v>84.907641757003205</v>
      </c>
      <c r="X205" s="16">
        <v>88.365429616102958</v>
      </c>
      <c r="Y205" s="16">
        <v>93.281659790358731</v>
      </c>
      <c r="Z205" s="16">
        <v>87.825851905459444</v>
      </c>
      <c r="AA205" s="16">
        <v>84.562995911717721</v>
      </c>
      <c r="AB205" s="17">
        <v>83.02321444583535</v>
      </c>
      <c r="AC205" s="15">
        <v>81.531799758292607</v>
      </c>
      <c r="AD205" s="16">
        <v>83.557324004107301</v>
      </c>
      <c r="AE205" s="16">
        <v>84.869745995619681</v>
      </c>
      <c r="AF205" s="16">
        <v>85.134852366968971</v>
      </c>
      <c r="AG205" s="16">
        <v>85.285570877653839</v>
      </c>
      <c r="AH205" s="17">
        <v>85.735273887039114</v>
      </c>
      <c r="AI205" s="17">
        <v>84.050249822277166</v>
      </c>
    </row>
    <row r="206" spans="1:35" x14ac:dyDescent="0.35">
      <c r="A206" s="32">
        <v>45200</v>
      </c>
      <c r="B206" s="15">
        <v>90.052193387850835</v>
      </c>
      <c r="C206" s="16">
        <v>94.919569416081373</v>
      </c>
      <c r="D206" s="16">
        <v>88.793294778474646</v>
      </c>
      <c r="E206" s="16">
        <v>81.319325387529958</v>
      </c>
      <c r="F206" s="16">
        <v>85.401027149064021</v>
      </c>
      <c r="G206" s="16">
        <v>85.193469719455734</v>
      </c>
      <c r="H206" s="16">
        <v>74.374794975327106</v>
      </c>
      <c r="I206" s="16">
        <v>93.342665840144733</v>
      </c>
      <c r="J206" s="16">
        <v>86.177945018637189</v>
      </c>
      <c r="K206" s="16">
        <v>87.444348320152855</v>
      </c>
      <c r="L206" s="16">
        <v>91.985065301514751</v>
      </c>
      <c r="M206" s="16">
        <v>87.384057396127318</v>
      </c>
      <c r="N206" s="16">
        <v>85.597653240962302</v>
      </c>
      <c r="O206" s="16">
        <v>82.218873411733156</v>
      </c>
      <c r="P206" s="16">
        <v>86.864041052180951</v>
      </c>
      <c r="Q206" s="16">
        <v>83.481544552243847</v>
      </c>
      <c r="R206" s="16">
        <v>87.551495956761372</v>
      </c>
      <c r="S206" s="16">
        <v>94.314214321855076</v>
      </c>
      <c r="T206" s="16">
        <v>76.709658554066408</v>
      </c>
      <c r="U206" s="16">
        <v>83.399072834009729</v>
      </c>
      <c r="V206" s="16">
        <v>92.971641949791746</v>
      </c>
      <c r="W206" s="16">
        <v>88.084203650887517</v>
      </c>
      <c r="X206" s="16">
        <v>93.870389456296394</v>
      </c>
      <c r="Y206" s="16">
        <v>96.245432162636533</v>
      </c>
      <c r="Z206" s="16">
        <v>91.359392762107149</v>
      </c>
      <c r="AA206" s="16">
        <v>88.41189444539485</v>
      </c>
      <c r="AB206" s="17">
        <v>88.973359919732189</v>
      </c>
      <c r="AC206" s="15">
        <v>85.928374600806308</v>
      </c>
      <c r="AD206" s="16">
        <v>87.217399282500111</v>
      </c>
      <c r="AE206" s="16">
        <v>88.420033704231784</v>
      </c>
      <c r="AF206" s="16">
        <v>88.604994837252235</v>
      </c>
      <c r="AG206" s="16">
        <v>88.68447125641417</v>
      </c>
      <c r="AH206" s="17">
        <v>88.903234514759504</v>
      </c>
      <c r="AI206" s="17">
        <v>87.728114981620791</v>
      </c>
    </row>
    <row r="207" spans="1:35" x14ac:dyDescent="0.35">
      <c r="A207" s="32">
        <v>45231</v>
      </c>
      <c r="B207" s="15">
        <v>87.554283051177293</v>
      </c>
      <c r="C207" s="16">
        <v>91.255963212204193</v>
      </c>
      <c r="D207" s="16">
        <v>103.83677696973351</v>
      </c>
      <c r="E207" s="16">
        <v>80.822267931558258</v>
      </c>
      <c r="F207" s="16">
        <v>88.675168485751982</v>
      </c>
      <c r="G207" s="16">
        <v>86.349609562773082</v>
      </c>
      <c r="H207" s="16">
        <v>78.687127671062555</v>
      </c>
      <c r="I207" s="16">
        <v>94.383496567749944</v>
      </c>
      <c r="J207" s="16">
        <v>87.890585914400262</v>
      </c>
      <c r="K207" s="16">
        <v>86.796163317269873</v>
      </c>
      <c r="L207" s="16">
        <v>90.612222874900766</v>
      </c>
      <c r="M207" s="16">
        <v>91.357722957018282</v>
      </c>
      <c r="N207" s="16">
        <v>85.358908172052693</v>
      </c>
      <c r="O207" s="16">
        <v>85.111422082473425</v>
      </c>
      <c r="P207" s="16">
        <v>89.154285862892053</v>
      </c>
      <c r="Q207" s="16">
        <v>87.201974457174032</v>
      </c>
      <c r="R207" s="16">
        <v>91.70726132943831</v>
      </c>
      <c r="S207" s="16">
        <v>93.453884168330646</v>
      </c>
      <c r="T207" s="16">
        <v>77.770486402927659</v>
      </c>
      <c r="U207" s="16">
        <v>84.688265974565454</v>
      </c>
      <c r="V207" s="16">
        <v>96.460531439498624</v>
      </c>
      <c r="W207" s="16">
        <v>87.625445802039266</v>
      </c>
      <c r="X207" s="16">
        <v>97.958243256995019</v>
      </c>
      <c r="Y207" s="16">
        <v>96.766728745950175</v>
      </c>
      <c r="Z207" s="16">
        <v>89.994776746383963</v>
      </c>
      <c r="AA207" s="16">
        <v>87.942330328978485</v>
      </c>
      <c r="AB207" s="17">
        <v>89.293274835807139</v>
      </c>
      <c r="AC207" s="15">
        <v>87.200018233713948</v>
      </c>
      <c r="AD207" s="16">
        <v>88.162454431793023</v>
      </c>
      <c r="AE207" s="16">
        <v>89.418817666151767</v>
      </c>
      <c r="AF207" s="16">
        <v>89.708490268391046</v>
      </c>
      <c r="AG207" s="16">
        <v>89.8306914242076</v>
      </c>
      <c r="AH207" s="17">
        <v>90.044338752227077</v>
      </c>
      <c r="AI207" s="17">
        <v>88.758249590199199</v>
      </c>
    </row>
    <row r="208" spans="1:35" ht="15" thickBot="1" x14ac:dyDescent="0.4">
      <c r="A208" s="33">
        <v>45261</v>
      </c>
      <c r="B208" s="19">
        <v>81.575305896665697</v>
      </c>
      <c r="C208" s="20">
        <v>79.56035404402914</v>
      </c>
      <c r="D208" s="20">
        <v>87.590685568274651</v>
      </c>
      <c r="E208" s="20">
        <v>78.539575027639657</v>
      </c>
      <c r="F208" s="20">
        <v>82.58066958813572</v>
      </c>
      <c r="G208" s="20">
        <v>78.613678707497684</v>
      </c>
      <c r="H208" s="20">
        <v>73.591642673124113</v>
      </c>
      <c r="I208" s="20">
        <v>91.321559110237189</v>
      </c>
      <c r="J208" s="20">
        <v>83.650372046115507</v>
      </c>
      <c r="K208" s="20">
        <v>81.555166736890129</v>
      </c>
      <c r="L208" s="20">
        <v>85.253849896645335</v>
      </c>
      <c r="M208" s="20">
        <v>82.53516582912188</v>
      </c>
      <c r="N208" s="20">
        <v>77.493392245397317</v>
      </c>
      <c r="O208" s="20">
        <v>77.973557743125781</v>
      </c>
      <c r="P208" s="20">
        <v>82.054370012907</v>
      </c>
      <c r="Q208" s="20">
        <v>85.313895091862278</v>
      </c>
      <c r="R208" s="20">
        <v>81.397424670218683</v>
      </c>
      <c r="S208" s="20">
        <v>86.544931450343938</v>
      </c>
      <c r="T208" s="20">
        <v>75.670836030078618</v>
      </c>
      <c r="U208" s="20">
        <v>79.495318627993115</v>
      </c>
      <c r="V208" s="20">
        <v>92.059097666922824</v>
      </c>
      <c r="W208" s="20">
        <v>84.309318928330839</v>
      </c>
      <c r="X208" s="20">
        <v>91.726455078070231</v>
      </c>
      <c r="Y208" s="20">
        <v>90.15032248921996</v>
      </c>
      <c r="Z208" s="20">
        <v>83.048791090023016</v>
      </c>
      <c r="AA208" s="20">
        <v>84.850672058982497</v>
      </c>
      <c r="AB208" s="21">
        <v>84.80321507547805</v>
      </c>
      <c r="AC208" s="19">
        <v>82.138875336222753</v>
      </c>
      <c r="AD208" s="20">
        <v>83.334597879680544</v>
      </c>
      <c r="AE208" s="20">
        <v>84.304247355964719</v>
      </c>
      <c r="AF208" s="20">
        <v>84.564843584270051</v>
      </c>
      <c r="AG208" s="20">
        <v>84.62555865627283</v>
      </c>
      <c r="AH208" s="21">
        <v>84.632114363029373</v>
      </c>
      <c r="AI208" s="21">
        <v>83.741140945140671</v>
      </c>
    </row>
    <row r="209" spans="1:35" x14ac:dyDescent="0.35">
      <c r="A209" s="31">
        <v>45292</v>
      </c>
      <c r="B209" s="11">
        <v>95.195432839799778</v>
      </c>
      <c r="C209" s="12">
        <v>94.252222424103593</v>
      </c>
      <c r="D209" s="12">
        <v>96.167749839454714</v>
      </c>
      <c r="E209" s="12">
        <v>103.26813726070718</v>
      </c>
      <c r="F209" s="12">
        <v>96.599123688167111</v>
      </c>
      <c r="G209" s="12">
        <v>94.265861998516911</v>
      </c>
      <c r="H209" s="12">
        <v>81.308542177883098</v>
      </c>
      <c r="I209" s="12">
        <v>104.12233182180903</v>
      </c>
      <c r="J209" s="12">
        <v>99.265035990789556</v>
      </c>
      <c r="K209" s="12">
        <v>96.069549136487737</v>
      </c>
      <c r="L209" s="12">
        <v>103.32291050034661</v>
      </c>
      <c r="M209" s="12">
        <v>98.973826133122174</v>
      </c>
      <c r="N209" s="12">
        <v>95.866764447112402</v>
      </c>
      <c r="O209" s="12">
        <v>92.792076210585293</v>
      </c>
      <c r="P209" s="12">
        <v>94.403810248064957</v>
      </c>
      <c r="Q209" s="12">
        <v>93.325283663527443</v>
      </c>
      <c r="R209" s="12">
        <v>98.431995269815062</v>
      </c>
      <c r="S209" s="12">
        <v>102.10352788503667</v>
      </c>
      <c r="T209" s="12">
        <v>84.584143189423315</v>
      </c>
      <c r="U209" s="12">
        <v>95.57315623714608</v>
      </c>
      <c r="V209" s="12">
        <v>101.18758352444121</v>
      </c>
      <c r="W209" s="12">
        <v>100.62709731815134</v>
      </c>
      <c r="X209" s="12">
        <v>102.83847354846007</v>
      </c>
      <c r="Y209" s="12">
        <v>106.86580427231922</v>
      </c>
      <c r="Z209" s="12">
        <v>97.690188473295819</v>
      </c>
      <c r="AA209" s="12">
        <v>100.08526415220717</v>
      </c>
      <c r="AB209" s="13">
        <v>99.915399227001529</v>
      </c>
      <c r="AC209" s="11">
        <v>94.635579279521437</v>
      </c>
      <c r="AD209" s="12">
        <v>97.220979573924552</v>
      </c>
      <c r="AE209" s="12">
        <v>98.858796435412117</v>
      </c>
      <c r="AF209" s="12">
        <v>99.13670839781453</v>
      </c>
      <c r="AG209" s="12">
        <v>99.418265488268474</v>
      </c>
      <c r="AH209" s="13">
        <v>99.151679278373265</v>
      </c>
      <c r="AI209" s="13">
        <v>97.817034396805653</v>
      </c>
    </row>
    <row r="210" spans="1:35" x14ac:dyDescent="0.35">
      <c r="A210" s="32">
        <v>45323</v>
      </c>
      <c r="B210" s="15">
        <v>88.519564491847291</v>
      </c>
      <c r="C210" s="16">
        <v>86.505721262610393</v>
      </c>
      <c r="D210" s="16">
        <v>89.64457780165543</v>
      </c>
      <c r="E210" s="16">
        <v>82.84420303825739</v>
      </c>
      <c r="F210" s="16">
        <v>83.535568449288434</v>
      </c>
      <c r="G210" s="16">
        <v>81.074829901666817</v>
      </c>
      <c r="H210" s="16">
        <v>75.795771466691519</v>
      </c>
      <c r="I210" s="16">
        <v>94.133496932963851</v>
      </c>
      <c r="J210" s="16">
        <v>87.073035552145654</v>
      </c>
      <c r="K210" s="16">
        <v>83.491903466353719</v>
      </c>
      <c r="L210" s="16">
        <v>90.413482013576925</v>
      </c>
      <c r="M210" s="16">
        <v>90.706272203537679</v>
      </c>
      <c r="N210" s="16">
        <v>86.828697581885379</v>
      </c>
      <c r="O210" s="16">
        <v>84.334923031221436</v>
      </c>
      <c r="P210" s="16">
        <v>83.605306695422215</v>
      </c>
      <c r="Q210" s="16">
        <v>79.954572994734846</v>
      </c>
      <c r="R210" s="16">
        <v>85.840369763926518</v>
      </c>
      <c r="S210" s="16">
        <v>89.274119108408001</v>
      </c>
      <c r="T210" s="16">
        <v>72.602707191447649</v>
      </c>
      <c r="U210" s="16">
        <v>82.008171966297212</v>
      </c>
      <c r="V210" s="16">
        <v>93.242991484849966</v>
      </c>
      <c r="W210" s="16">
        <v>87.224553284921271</v>
      </c>
      <c r="X210" s="16">
        <v>91.637169998897974</v>
      </c>
      <c r="Y210" s="16">
        <v>96.260396758604571</v>
      </c>
      <c r="Z210" s="16">
        <v>87.087882404667027</v>
      </c>
      <c r="AA210" s="16">
        <v>86.208276875884707</v>
      </c>
      <c r="AB210" s="17">
        <v>87.055251948126028</v>
      </c>
      <c r="AC210" s="15">
        <v>82.873023244797636</v>
      </c>
      <c r="AD210" s="16">
        <v>85.182397496811163</v>
      </c>
      <c r="AE210" s="16">
        <v>86.635537417416359</v>
      </c>
      <c r="AF210" s="16">
        <v>86.764019941965543</v>
      </c>
      <c r="AG210" s="16">
        <v>86.924536009735704</v>
      </c>
      <c r="AH210" s="17">
        <v>87.021489264408117</v>
      </c>
      <c r="AI210" s="17">
        <v>85.69304815597998</v>
      </c>
    </row>
    <row r="211" spans="1:35" x14ac:dyDescent="0.35">
      <c r="A211" s="32">
        <v>45352</v>
      </c>
      <c r="B211" s="15">
        <v>94.116184772156956</v>
      </c>
      <c r="C211" s="16">
        <v>89.723165412799588</v>
      </c>
      <c r="D211" s="16">
        <v>97.688579384972371</v>
      </c>
      <c r="E211" s="16">
        <v>85.179708146281172</v>
      </c>
      <c r="F211" s="16">
        <v>88.470004127852491</v>
      </c>
      <c r="G211" s="16">
        <v>85.298369356866814</v>
      </c>
      <c r="H211" s="16">
        <v>75.166303650439332</v>
      </c>
      <c r="I211" s="16">
        <v>100.8154057696443</v>
      </c>
      <c r="J211" s="16">
        <v>93.567826504129314</v>
      </c>
      <c r="K211" s="16">
        <v>89.939295032967109</v>
      </c>
      <c r="L211" s="16">
        <v>97.624345464669688</v>
      </c>
      <c r="M211" s="16">
        <v>90.690894983116152</v>
      </c>
      <c r="N211" s="16">
        <v>90.053510872975863</v>
      </c>
      <c r="O211" s="16">
        <v>91.209883426905876</v>
      </c>
      <c r="P211" s="16">
        <v>85.799524339235575</v>
      </c>
      <c r="Q211" s="16">
        <v>86.433313105996532</v>
      </c>
      <c r="R211" s="16">
        <v>89.165456823088746</v>
      </c>
      <c r="S211" s="16">
        <v>96.573225534161324</v>
      </c>
      <c r="T211" s="16">
        <v>82.224677739756117</v>
      </c>
      <c r="U211" s="16">
        <v>92.174867455481376</v>
      </c>
      <c r="V211" s="16">
        <v>96.383914521088059</v>
      </c>
      <c r="W211" s="16">
        <v>94.242238854019945</v>
      </c>
      <c r="X211" s="16">
        <v>99.335194384544124</v>
      </c>
      <c r="Y211" s="16">
        <v>97.346702315249587</v>
      </c>
      <c r="Z211" s="16">
        <v>97.149818690691561</v>
      </c>
      <c r="AA211" s="16">
        <v>91.538677985444565</v>
      </c>
      <c r="AB211" s="17">
        <v>89.627746975944262</v>
      </c>
      <c r="AC211" s="15">
        <v>89.086303840292828</v>
      </c>
      <c r="AD211" s="16">
        <v>91.292335316354041</v>
      </c>
      <c r="AE211" s="16">
        <v>92.379325726092688</v>
      </c>
      <c r="AF211" s="16">
        <v>92.455992921723464</v>
      </c>
      <c r="AG211" s="16">
        <v>92.532682247709502</v>
      </c>
      <c r="AH211" s="17">
        <v>92.7090024664992</v>
      </c>
      <c r="AI211" s="17">
        <v>91.611831582043976</v>
      </c>
    </row>
    <row r="212" spans="1:35" x14ac:dyDescent="0.35">
      <c r="A212" s="32">
        <v>45383</v>
      </c>
      <c r="B212" s="15">
        <v>94.319136040506663</v>
      </c>
      <c r="C212" s="16">
        <v>84.792349933091813</v>
      </c>
      <c r="D212" s="16">
        <v>98.602481980397769</v>
      </c>
      <c r="E212" s="16">
        <v>87.351766268188584</v>
      </c>
      <c r="F212" s="16">
        <v>88.247211720749462</v>
      </c>
      <c r="G212" s="16">
        <v>85.493128169783219</v>
      </c>
      <c r="H212" s="16">
        <v>70.936020222675282</v>
      </c>
      <c r="I212" s="16">
        <v>97.850793037044838</v>
      </c>
      <c r="J212" s="16">
        <v>91.880925994653012</v>
      </c>
      <c r="K212" s="16">
        <v>89.293746530195222</v>
      </c>
      <c r="L212" s="16">
        <v>95.618592703577207</v>
      </c>
      <c r="M212" s="16">
        <v>90.937951235894104</v>
      </c>
      <c r="N212" s="16">
        <v>91.270846864000205</v>
      </c>
      <c r="O212" s="16">
        <v>88.695574751063617</v>
      </c>
      <c r="P212" s="16">
        <v>83.379084872170125</v>
      </c>
      <c r="Q212" s="16">
        <v>85.969054558618225</v>
      </c>
      <c r="R212" s="16">
        <v>89.631211856080256</v>
      </c>
      <c r="S212" s="16">
        <v>95.629415221135247</v>
      </c>
      <c r="T212" s="16">
        <v>79.518805128620158</v>
      </c>
      <c r="U212" s="16">
        <v>86.02997907039547</v>
      </c>
      <c r="V212" s="16">
        <v>96.404130046293133</v>
      </c>
      <c r="W212" s="16">
        <v>95.003671714842653</v>
      </c>
      <c r="X212" s="16">
        <v>99.499162630265587</v>
      </c>
      <c r="Y212" s="16">
        <v>99.927271865158502</v>
      </c>
      <c r="Z212" s="16">
        <v>90.77836198538111</v>
      </c>
      <c r="AA212" s="16">
        <v>91.700603399770657</v>
      </c>
      <c r="AB212" s="17">
        <v>88.485128199654426</v>
      </c>
      <c r="AC212" s="15">
        <v>87.914744094606746</v>
      </c>
      <c r="AD212" s="16">
        <v>90.300026145281336</v>
      </c>
      <c r="AE212" s="16">
        <v>91.650145739139148</v>
      </c>
      <c r="AF212" s="16">
        <v>91.955270699326206</v>
      </c>
      <c r="AG212" s="16">
        <v>91.950358165214951</v>
      </c>
      <c r="AH212" s="17">
        <v>92.398435465386129</v>
      </c>
      <c r="AI212" s="17">
        <v>90.769745954743073</v>
      </c>
    </row>
    <row r="213" spans="1:35" x14ac:dyDescent="0.35">
      <c r="A213" s="32">
        <v>45413</v>
      </c>
      <c r="B213" s="15">
        <v>104.04241189950361</v>
      </c>
      <c r="C213" s="16">
        <v>95.870339715473634</v>
      </c>
      <c r="D213" s="16">
        <v>106.70951925808181</v>
      </c>
      <c r="E213" s="16">
        <v>98.686050523435185</v>
      </c>
      <c r="F213" s="16">
        <v>98.471104013899051</v>
      </c>
      <c r="G213" s="16">
        <v>95.051482383976136</v>
      </c>
      <c r="H213" s="16">
        <v>99.164908186294056</v>
      </c>
      <c r="I213" s="16">
        <v>107.58047713222771</v>
      </c>
      <c r="J213" s="16">
        <v>102.58079421809718</v>
      </c>
      <c r="K213" s="16">
        <v>102.60203926287619</v>
      </c>
      <c r="L213" s="16">
        <v>101.74865250504625</v>
      </c>
      <c r="M213" s="16">
        <v>97.584261603240364</v>
      </c>
      <c r="N213" s="16">
        <v>94.926307635756402</v>
      </c>
      <c r="O213" s="16">
        <v>103.93124710681474</v>
      </c>
      <c r="P213" s="16">
        <v>93.993430727322192</v>
      </c>
      <c r="Q213" s="16">
        <v>95.678671757406747</v>
      </c>
      <c r="R213" s="16">
        <v>99.19168006019612</v>
      </c>
      <c r="S213" s="16">
        <v>100.39304858562066</v>
      </c>
      <c r="T213" s="16">
        <v>86.678665876535945</v>
      </c>
      <c r="U213" s="16">
        <v>98.608027168197196</v>
      </c>
      <c r="V213" s="16">
        <v>102.5557922351354</v>
      </c>
      <c r="W213" s="16">
        <v>101.44300358419898</v>
      </c>
      <c r="X213" s="16">
        <v>94.442592535137265</v>
      </c>
      <c r="Y213" s="16">
        <v>103.22614592681043</v>
      </c>
      <c r="Z213" s="16">
        <v>101.91105519120838</v>
      </c>
      <c r="AA213" s="16">
        <v>96.093569684591444</v>
      </c>
      <c r="AB213" s="17">
        <v>98.326020178769568</v>
      </c>
      <c r="AC213" s="15">
        <v>95.073708730648363</v>
      </c>
      <c r="AD213" s="16">
        <v>97.093483138049535</v>
      </c>
      <c r="AE213" s="16">
        <v>98.187766196592264</v>
      </c>
      <c r="AF213" s="16">
        <v>98.396834834660567</v>
      </c>
      <c r="AG213" s="16">
        <v>98.515723696397544</v>
      </c>
      <c r="AH213" s="17">
        <v>98.573394146454902</v>
      </c>
      <c r="AI213" s="17">
        <v>97.4588210537148</v>
      </c>
    </row>
    <row r="214" spans="1:35" x14ac:dyDescent="0.35">
      <c r="A214" s="32">
        <v>45444</v>
      </c>
      <c r="B214" s="15">
        <v>97.476764334429618</v>
      </c>
      <c r="C214" s="16">
        <v>83.652055678275019</v>
      </c>
      <c r="D214" s="16">
        <v>101.14659265657835</v>
      </c>
      <c r="E214" s="16">
        <v>89.086200377303854</v>
      </c>
      <c r="F214" s="16">
        <v>85.600373554973586</v>
      </c>
      <c r="G214" s="16">
        <v>85.814128834540526</v>
      </c>
      <c r="H214" s="16">
        <v>72.879884566121333</v>
      </c>
      <c r="I214" s="16">
        <v>96.826210159746822</v>
      </c>
      <c r="J214" s="16">
        <v>108.21725924900223</v>
      </c>
      <c r="K214" s="16">
        <v>91.458442494588837</v>
      </c>
      <c r="L214" s="16">
        <v>93.26654726551422</v>
      </c>
      <c r="M214" s="16">
        <v>90.043155553263844</v>
      </c>
      <c r="N214" s="16">
        <v>84.861794769919712</v>
      </c>
      <c r="O214" s="16">
        <v>91.534440829232395</v>
      </c>
      <c r="P214" s="16">
        <v>84.40334544567753</v>
      </c>
      <c r="Q214" s="16">
        <v>84.638042914072884</v>
      </c>
      <c r="R214" s="16">
        <v>88.677102116740897</v>
      </c>
      <c r="S214" s="16">
        <v>94.404390569498915</v>
      </c>
      <c r="T214" s="16">
        <v>77.709684563490882</v>
      </c>
      <c r="U214" s="16">
        <v>86.262618283984295</v>
      </c>
      <c r="V214" s="16">
        <v>96.63988054348691</v>
      </c>
      <c r="W214" s="16">
        <v>96.015235106951422</v>
      </c>
      <c r="X214" s="16">
        <v>92.582969478997825</v>
      </c>
      <c r="Y214" s="16">
        <v>98.382348047762292</v>
      </c>
      <c r="Z214" s="16">
        <v>84.740024223013506</v>
      </c>
      <c r="AA214" s="16">
        <v>89.649764010657051</v>
      </c>
      <c r="AB214" s="17">
        <v>91.965062420774615</v>
      </c>
      <c r="AC214" s="15">
        <v>86.79165550212285</v>
      </c>
      <c r="AD214" s="16">
        <v>89.218252283520158</v>
      </c>
      <c r="AE214" s="16">
        <v>90.455358060405061</v>
      </c>
      <c r="AF214" s="16">
        <v>90.652968668180762</v>
      </c>
      <c r="AG214" s="16">
        <v>90.620887007431534</v>
      </c>
      <c r="AH214" s="17">
        <v>91.042897413621404</v>
      </c>
      <c r="AI214" s="17">
        <v>89.606505153338674</v>
      </c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1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1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1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1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2024-08-07T13:46:13Z</dcterms:modified>
</cp:coreProperties>
</file>