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D27A2B63-619B-4B93-986F-7311EE586A22}" xr6:coauthVersionLast="47" xr6:coauthVersionMax="47" xr10:uidLastSave="{00000000-0000-0000-0000-000000000000}"/>
  <bookViews>
    <workbookView xWindow="-110" yWindow="-110" windowWidth="19420" windowHeight="104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3" l="1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<sst xmlns="http://schemas.openxmlformats.org/spreadsheetml/2006/main" count="392" uniqueCount="14">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</sst>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tabSelected="1" zoomScaleNormal="100"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299" sqref="H299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0" customHeight="1" x14ac:dyDescent="0.35"/>
    <row r="2" spans="1:9" ht="16" thickBot="1" x14ac:dyDescent="0.4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7.8927925907357199E-3</v>
      </c>
      <c r="C5" s="33">
        <f>'Com Ajuste Sazonal'!C5/'Com Ajuste Sazonal'!C4-1</f>
        <v>5.3978355528349287E-2</v>
      </c>
      <c r="D5" s="32">
        <f>'Com Ajuste Sazonal'!D5/'Com Ajuste Sazonal'!D4-1</f>
        <v>2.5031096716656043E-2</v>
      </c>
      <c r="E5" s="33">
        <f>'Com Ajuste Sazonal'!E5/'Com Ajuste Sazonal'!E4-1</f>
        <v>0.20836136274530026</v>
      </c>
      <c r="F5" s="32">
        <f>'Com Ajuste Sazonal'!F5/'Com Ajuste Sazonal'!F4-1</f>
        <v>9.9804275763758055E-2</v>
      </c>
      <c r="G5" s="33">
        <f>'Com Ajuste Sazonal'!G5/'Com Ajuste Sazonal'!G4-1</f>
        <v>1.2691688153834368E-2</v>
      </c>
      <c r="H5" s="34">
        <f>'Com Ajuste Sazonal'!H5/'Com Ajuste Sazonal'!H4-1</f>
        <v>0.10237001416856284</v>
      </c>
      <c r="I5" s="18"/>
    </row>
    <row r="6" spans="1:9" x14ac:dyDescent="0.35">
      <c r="A6" s="10">
        <v>36586</v>
      </c>
      <c r="B6" s="32">
        <f>'Com Ajuste Sazonal'!B6/'Com Ajuste Sazonal'!B5-1</f>
        <v>-7.8686174860346236E-3</v>
      </c>
      <c r="C6" s="33">
        <f>'Com Ajuste Sazonal'!C6/'Com Ajuste Sazonal'!C5-1</f>
        <v>-8.4762943197321805E-3</v>
      </c>
      <c r="D6" s="32">
        <f>'Com Ajuste Sazonal'!D6/'Com Ajuste Sazonal'!D5-1</f>
        <v>-2.9137583842676396E-2</v>
      </c>
      <c r="E6" s="33">
        <f>'Com Ajuste Sazonal'!E6/'Com Ajuste Sazonal'!E5-1</f>
        <v>-0.11661520806579406</v>
      </c>
      <c r="F6" s="32">
        <f>'Com Ajuste Sazonal'!F6/'Com Ajuste Sazonal'!F5-1</f>
        <v>2.66944183462825E-3</v>
      </c>
      <c r="G6" s="33">
        <f>'Com Ajuste Sazonal'!G6/'Com Ajuste Sazonal'!G5-1</f>
        <v>-3.0071606693390596E-2</v>
      </c>
      <c r="H6" s="34">
        <f>'Com Ajuste Sazonal'!H6/'Com Ajuste Sazonal'!H5-1</f>
        <v>-7.1580468387905771E-2</v>
      </c>
      <c r="I6" s="18"/>
    </row>
    <row r="7" spans="1:9" x14ac:dyDescent="0.35">
      <c r="A7" s="10">
        <v>36617</v>
      </c>
      <c r="B7" s="32">
        <f>'Com Ajuste Sazonal'!B7/'Com Ajuste Sazonal'!B6-1</f>
        <v>-6.992626407390512E-4</v>
      </c>
      <c r="C7" s="33">
        <f>'Com Ajuste Sazonal'!C7/'Com Ajuste Sazonal'!C6-1</f>
        <v>3.364242216597968E-2</v>
      </c>
      <c r="D7" s="32">
        <f>'Com Ajuste Sazonal'!D7/'Com Ajuste Sazonal'!D6-1</f>
        <v>3.5572996690088843E-2</v>
      </c>
      <c r="E7" s="33">
        <f>'Com Ajuste Sazonal'!E7/'Com Ajuste Sazonal'!E6-1</f>
        <v>2.9056864928397097E-2</v>
      </c>
      <c r="F7" s="32">
        <f>'Com Ajuste Sazonal'!F7/'Com Ajuste Sazonal'!F6-1</f>
        <v>3.6120206899499907E-2</v>
      </c>
      <c r="G7" s="33">
        <f>'Com Ajuste Sazonal'!G7/'Com Ajuste Sazonal'!G6-1</f>
        <v>3.3969931654660446E-3</v>
      </c>
      <c r="H7" s="34">
        <f>'Com Ajuste Sazonal'!H7/'Com Ajuste Sazonal'!H6-1</f>
        <v>3.7975957998862997E-2</v>
      </c>
      <c r="I7" s="18"/>
    </row>
    <row r="8" spans="1:9" x14ac:dyDescent="0.35">
      <c r="A8" s="10">
        <v>36647</v>
      </c>
      <c r="B8" s="32">
        <f>'Com Ajuste Sazonal'!B8/'Com Ajuste Sazonal'!B7-1</f>
        <v>2.5035936553623461E-3</v>
      </c>
      <c r="C8" s="33">
        <f>'Com Ajuste Sazonal'!C8/'Com Ajuste Sazonal'!C7-1</f>
        <v>7.2114407912323042E-2</v>
      </c>
      <c r="D8" s="32">
        <f>'Com Ajuste Sazonal'!D8/'Com Ajuste Sazonal'!D7-1</f>
        <v>-3.9704996544173143E-3</v>
      </c>
      <c r="E8" s="33">
        <f>'Com Ajuste Sazonal'!E8/'Com Ajuste Sazonal'!E7-1</f>
        <v>6.2084019784831357E-2</v>
      </c>
      <c r="F8" s="32">
        <f>'Com Ajuste Sazonal'!F8/'Com Ajuste Sazonal'!F7-1</f>
        <v>2.457302512257642E-2</v>
      </c>
      <c r="G8" s="33">
        <f>'Com Ajuste Sazonal'!G8/'Com Ajuste Sazonal'!G7-1</f>
        <v>5.1800133204620291E-3</v>
      </c>
      <c r="H8" s="34">
        <f>'Com Ajuste Sazonal'!H8/'Com Ajuste Sazonal'!H7-1</f>
        <v>2.5443868292466032E-2</v>
      </c>
      <c r="I8" s="18"/>
    </row>
    <row r="9" spans="1:9" x14ac:dyDescent="0.35">
      <c r="A9" s="10">
        <v>36678</v>
      </c>
      <c r="B9" s="32">
        <f>'Com Ajuste Sazonal'!B9/'Com Ajuste Sazonal'!B8-1</f>
        <v>3.1408553188266852E-2</v>
      </c>
      <c r="C9" s="33">
        <f>'Com Ajuste Sazonal'!C9/'Com Ajuste Sazonal'!C8-1</f>
        <v>5.15211504994042E-2</v>
      </c>
      <c r="D9" s="32">
        <f>'Com Ajuste Sazonal'!D9/'Com Ajuste Sazonal'!D8-1</f>
        <v>2.0810755195829422E-2</v>
      </c>
      <c r="E9" s="33">
        <f>'Com Ajuste Sazonal'!E9/'Com Ajuste Sazonal'!E8-1</f>
        <v>-3.5967214738510167E-2</v>
      </c>
      <c r="F9" s="32">
        <f>'Com Ajuste Sazonal'!F9/'Com Ajuste Sazonal'!F8-1</f>
        <v>2.4847021530541635E-2</v>
      </c>
      <c r="G9" s="33">
        <f>'Com Ajuste Sazonal'!G9/'Com Ajuste Sazonal'!G8-1</f>
        <v>2.6135859417574903E-2</v>
      </c>
      <c r="H9" s="34">
        <f>'Com Ajuste Sazonal'!H9/'Com Ajuste Sazonal'!H8-1</f>
        <v>2.1825025372207874E-2</v>
      </c>
      <c r="I9" s="18"/>
    </row>
    <row r="10" spans="1:9" x14ac:dyDescent="0.35">
      <c r="A10" s="10">
        <v>36708</v>
      </c>
      <c r="B10" s="32">
        <f>'Com Ajuste Sazonal'!B10/'Com Ajuste Sazonal'!B9-1</f>
        <v>2.6654961892980111E-3</v>
      </c>
      <c r="C10" s="33">
        <f>'Com Ajuste Sazonal'!C10/'Com Ajuste Sazonal'!C9-1</f>
        <v>4.2191671685533061E-2</v>
      </c>
      <c r="D10" s="32">
        <f>'Com Ajuste Sazonal'!D10/'Com Ajuste Sazonal'!D9-1</f>
        <v>-3.069397409020036E-2</v>
      </c>
      <c r="E10" s="33">
        <f>'Com Ajuste Sazonal'!E10/'Com Ajuste Sazonal'!E9-1</f>
        <v>8.872727005858172E-3</v>
      </c>
      <c r="F10" s="32">
        <f>'Com Ajuste Sazonal'!F10/'Com Ajuste Sazonal'!F9-1</f>
        <v>-1.3213048022443497E-2</v>
      </c>
      <c r="G10" s="33">
        <f>'Com Ajuste Sazonal'!G10/'Com Ajuste Sazonal'!G9-1</f>
        <v>-1.116868531064652E-2</v>
      </c>
      <c r="H10" s="34">
        <f>'Com Ajuste Sazonal'!H10/'Com Ajuste Sazonal'!H9-1</f>
        <v>-8.1925480212914348E-3</v>
      </c>
      <c r="I10" s="18"/>
    </row>
    <row r="11" spans="1:9" x14ac:dyDescent="0.35">
      <c r="A11" s="10">
        <v>36739</v>
      </c>
      <c r="B11" s="32">
        <f>'Com Ajuste Sazonal'!B11/'Com Ajuste Sazonal'!B10-1</f>
        <v>2.1480591217694966E-2</v>
      </c>
      <c r="C11" s="33">
        <f>'Com Ajuste Sazonal'!C11/'Com Ajuste Sazonal'!C10-1</f>
        <v>1.2294783589967384E-2</v>
      </c>
      <c r="D11" s="32">
        <f>'Com Ajuste Sazonal'!D11/'Com Ajuste Sazonal'!D10-1</f>
        <v>-3.1665927240461467E-2</v>
      </c>
      <c r="E11" s="33">
        <f>'Com Ajuste Sazonal'!E11/'Com Ajuste Sazonal'!E10-1</f>
        <v>4.4077129976340057E-2</v>
      </c>
      <c r="F11" s="32">
        <f>'Com Ajuste Sazonal'!F11/'Com Ajuste Sazonal'!F10-1</f>
        <v>-5.1508462104488784E-2</v>
      </c>
      <c r="G11" s="33">
        <f>'Com Ajuste Sazonal'!G11/'Com Ajuste Sazonal'!G10-1</f>
        <v>-1.720418746753305E-2</v>
      </c>
      <c r="H11" s="34">
        <f>'Com Ajuste Sazonal'!H11/'Com Ajuste Sazonal'!H10-1</f>
        <v>2.4467596913695377E-2</v>
      </c>
      <c r="I11" s="18"/>
    </row>
    <row r="12" spans="1:9" x14ac:dyDescent="0.35">
      <c r="A12" s="10">
        <v>36770</v>
      </c>
      <c r="B12" s="32">
        <f>'Com Ajuste Sazonal'!B12/'Com Ajuste Sazonal'!B11-1</f>
        <v>1.5982820338201531E-2</v>
      </c>
      <c r="C12" s="33">
        <f>'Com Ajuste Sazonal'!C12/'Com Ajuste Sazonal'!C11-1</f>
        <v>5.8933788825459743E-2</v>
      </c>
      <c r="D12" s="32">
        <f>'Com Ajuste Sazonal'!D12/'Com Ajuste Sazonal'!D11-1</f>
        <v>6.7221235897141352E-3</v>
      </c>
      <c r="E12" s="33">
        <f>'Com Ajuste Sazonal'!E12/'Com Ajuste Sazonal'!E11-1</f>
        <v>-5.3572983762806614E-2</v>
      </c>
      <c r="F12" s="32">
        <f>'Com Ajuste Sazonal'!F12/'Com Ajuste Sazonal'!F11-1</f>
        <v>-1.1571438646690746E-2</v>
      </c>
      <c r="G12" s="33">
        <f>'Com Ajuste Sazonal'!G12/'Com Ajuste Sazonal'!G11-1</f>
        <v>-4.7361804168197796E-3</v>
      </c>
      <c r="H12" s="34">
        <f>'Com Ajuste Sazonal'!H12/'Com Ajuste Sazonal'!H11-1</f>
        <v>-4.7641191599179233E-4</v>
      </c>
      <c r="I12" s="18"/>
    </row>
    <row r="13" spans="1:9" x14ac:dyDescent="0.35">
      <c r="A13" s="10">
        <v>36800</v>
      </c>
      <c r="B13" s="32">
        <f>'Com Ajuste Sazonal'!B13/'Com Ajuste Sazonal'!B12-1</f>
        <v>4.9912185843896673E-3</v>
      </c>
      <c r="C13" s="33">
        <f>'Com Ajuste Sazonal'!C13/'Com Ajuste Sazonal'!C12-1</f>
        <v>2.0600133287488998E-2</v>
      </c>
      <c r="D13" s="32">
        <f>'Com Ajuste Sazonal'!D13/'Com Ajuste Sazonal'!D12-1</f>
        <v>8.3672884059726726E-4</v>
      </c>
      <c r="E13" s="33">
        <f>'Com Ajuste Sazonal'!E13/'Com Ajuste Sazonal'!E12-1</f>
        <v>4.1081646136886141E-2</v>
      </c>
      <c r="F13" s="32">
        <f>'Com Ajuste Sazonal'!F13/'Com Ajuste Sazonal'!F12-1</f>
        <v>-7.1301520317620382E-3</v>
      </c>
      <c r="G13" s="33">
        <f>'Com Ajuste Sazonal'!G13/'Com Ajuste Sazonal'!G12-1</f>
        <v>3.3800103815677662E-3</v>
      </c>
      <c r="H13" s="34">
        <f>'Com Ajuste Sazonal'!H13/'Com Ajuste Sazonal'!H12-1</f>
        <v>8.4294840145535677E-3</v>
      </c>
      <c r="I13" s="18"/>
    </row>
    <row r="14" spans="1:9" x14ac:dyDescent="0.35">
      <c r="A14" s="10">
        <v>36831</v>
      </c>
      <c r="B14" s="32">
        <f>'Com Ajuste Sazonal'!B14/'Com Ajuste Sazonal'!B13-1</f>
        <v>1.7661809618146451E-2</v>
      </c>
      <c r="C14" s="33">
        <f>'Com Ajuste Sazonal'!C14/'Com Ajuste Sazonal'!C13-1</f>
        <v>6.9570027533543577E-2</v>
      </c>
      <c r="D14" s="32">
        <f>'Com Ajuste Sazonal'!D14/'Com Ajuste Sazonal'!D13-1</f>
        <v>1.4475385686609776E-2</v>
      </c>
      <c r="E14" s="33">
        <f>'Com Ajuste Sazonal'!E14/'Com Ajuste Sazonal'!E13-1</f>
        <v>4.3924204363251729E-2</v>
      </c>
      <c r="F14" s="32">
        <f>'Com Ajuste Sazonal'!F14/'Com Ajuste Sazonal'!F13-1</f>
        <v>-3.5727118731070373E-3</v>
      </c>
      <c r="G14" s="33">
        <f>'Com Ajuste Sazonal'!G14/'Com Ajuste Sazonal'!G13-1</f>
        <v>1.8641814900593356E-2</v>
      </c>
      <c r="H14" s="34">
        <f>'Com Ajuste Sazonal'!H14/'Com Ajuste Sazonal'!H13-1</f>
        <v>4.2060624092587373E-2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2.1535129752193738E-2</v>
      </c>
      <c r="C15" s="36">
        <f>'Com Ajuste Sazonal'!C15/'Com Ajuste Sazonal'!C14-1</f>
        <v>1.3065744805782487E-3</v>
      </c>
      <c r="D15" s="35">
        <f>'Com Ajuste Sazonal'!D15/'Com Ajuste Sazonal'!D14-1</f>
        <v>-3.2840273984115487E-2</v>
      </c>
      <c r="E15" s="36">
        <f>'Com Ajuste Sazonal'!E15/'Com Ajuste Sazonal'!E14-1</f>
        <v>-3.1986737247809538E-2</v>
      </c>
      <c r="F15" s="35">
        <f>'Com Ajuste Sazonal'!F15/'Com Ajuste Sazonal'!F14-1</f>
        <v>1.988693928997054E-2</v>
      </c>
      <c r="G15" s="36">
        <f>'Com Ajuste Sazonal'!G15/'Com Ajuste Sazonal'!G14-1</f>
        <v>1.2447030399816761E-2</v>
      </c>
      <c r="H15" s="37">
        <f>'Com Ajuste Sazonal'!H15/'Com Ajuste Sazonal'!H14-1</f>
        <v>-1.0721404317836414E-2</v>
      </c>
      <c r="I15" s="18"/>
    </row>
    <row r="16" spans="1:9" x14ac:dyDescent="0.35">
      <c r="A16" s="6">
        <v>36892</v>
      </c>
      <c r="B16" s="38">
        <f>'Com Ajuste Sazonal'!B16/'Com Ajuste Sazonal'!B15-1</f>
        <v>-1.7026118362133524E-2</v>
      </c>
      <c r="C16" s="39">
        <f>'Com Ajuste Sazonal'!C16/'Com Ajuste Sazonal'!C15-1</f>
        <v>-1.0062253152463896E-2</v>
      </c>
      <c r="D16" s="38">
        <f>'Com Ajuste Sazonal'!D16/'Com Ajuste Sazonal'!D15-1</f>
        <v>3.0531356887508077E-2</v>
      </c>
      <c r="E16" s="39">
        <f>'Com Ajuste Sazonal'!E16/'Com Ajuste Sazonal'!E15-1</f>
        <v>6.0825313966730521E-2</v>
      </c>
      <c r="F16" s="38">
        <f>'Com Ajuste Sazonal'!F16/'Com Ajuste Sazonal'!F15-1</f>
        <v>-2.5870356931790739E-2</v>
      </c>
      <c r="G16" s="39">
        <f>'Com Ajuste Sazonal'!G16/'Com Ajuste Sazonal'!G15-1</f>
        <v>1.1782239509863679E-2</v>
      </c>
      <c r="H16" s="40">
        <f>'Com Ajuste Sazonal'!H16/'Com Ajuste Sazonal'!H15-1</f>
        <v>1.9715186520679717E-2</v>
      </c>
      <c r="I16" s="18"/>
    </row>
    <row r="17" spans="1:9" x14ac:dyDescent="0.35">
      <c r="A17" s="10">
        <v>36923</v>
      </c>
      <c r="B17" s="32">
        <f>'Com Ajuste Sazonal'!B17/'Com Ajuste Sazonal'!B16-1</f>
        <v>-1.7849754978469967E-2</v>
      </c>
      <c r="C17" s="33">
        <f>'Com Ajuste Sazonal'!C17/'Com Ajuste Sazonal'!C16-1</f>
        <v>-0.10448165205997495</v>
      </c>
      <c r="D17" s="32">
        <f>'Com Ajuste Sazonal'!D17/'Com Ajuste Sazonal'!D16-1</f>
        <v>-2.699521581533082E-3</v>
      </c>
      <c r="E17" s="33">
        <f>'Com Ajuste Sazonal'!E17/'Com Ajuste Sazonal'!E16-1</f>
        <v>-8.9288217319391072E-2</v>
      </c>
      <c r="F17" s="32">
        <f>'Com Ajuste Sazonal'!F17/'Com Ajuste Sazonal'!F16-1</f>
        <v>1.2233864193391009E-2</v>
      </c>
      <c r="G17" s="33">
        <f>'Com Ajuste Sazonal'!G17/'Com Ajuste Sazonal'!G16-1</f>
        <v>-3.3510819694681615E-2</v>
      </c>
      <c r="H17" s="34">
        <f>'Com Ajuste Sazonal'!H17/'Com Ajuste Sazonal'!H16-1</f>
        <v>-5.2574255829492267E-2</v>
      </c>
      <c r="I17" s="18"/>
    </row>
    <row r="18" spans="1:9" x14ac:dyDescent="0.35">
      <c r="A18" s="10">
        <v>36951</v>
      </c>
      <c r="B18" s="32">
        <f>'Com Ajuste Sazonal'!B18/'Com Ajuste Sazonal'!B17-1</f>
        <v>8.2225486707359075E-3</v>
      </c>
      <c r="C18" s="33">
        <f>'Com Ajuste Sazonal'!C18/'Com Ajuste Sazonal'!C17-1</f>
        <v>3.3354798859260404E-2</v>
      </c>
      <c r="D18" s="32">
        <f>'Com Ajuste Sazonal'!D18/'Com Ajuste Sazonal'!D17-1</f>
        <v>1.047266748869724E-2</v>
      </c>
      <c r="E18" s="33">
        <f>'Com Ajuste Sazonal'!E18/'Com Ajuste Sazonal'!E17-1</f>
        <v>0.12700131459343589</v>
      </c>
      <c r="F18" s="32">
        <f>'Com Ajuste Sazonal'!F18/'Com Ajuste Sazonal'!F17-1</f>
        <v>2.7937148672554368E-2</v>
      </c>
      <c r="G18" s="33">
        <f>'Com Ajuste Sazonal'!G18/'Com Ajuste Sazonal'!G17-1</f>
        <v>3.7064107563005377E-2</v>
      </c>
      <c r="H18" s="34">
        <f>'Com Ajuste Sazonal'!H18/'Com Ajuste Sazonal'!H17-1</f>
        <v>4.0467772126528967E-2</v>
      </c>
      <c r="I18" s="18"/>
    </row>
    <row r="19" spans="1:9" x14ac:dyDescent="0.35">
      <c r="A19" s="10">
        <v>36982</v>
      </c>
      <c r="B19" s="32">
        <f>'Com Ajuste Sazonal'!B19/'Com Ajuste Sazonal'!B18-1</f>
        <v>9.4707453668161357E-3</v>
      </c>
      <c r="C19" s="33">
        <f>'Com Ajuste Sazonal'!C19/'Com Ajuste Sazonal'!C18-1</f>
        <v>-0.12595013714193659</v>
      </c>
      <c r="D19" s="32">
        <f>'Com Ajuste Sazonal'!D19/'Com Ajuste Sazonal'!D18-1</f>
        <v>5.7491969486371808E-3</v>
      </c>
      <c r="E19" s="33">
        <f>'Com Ajuste Sazonal'!E19/'Com Ajuste Sazonal'!E18-1</f>
        <v>-8.9288239074550191E-2</v>
      </c>
      <c r="F19" s="32">
        <f>'Com Ajuste Sazonal'!F19/'Com Ajuste Sazonal'!F18-1</f>
        <v>-5.018961888514395E-2</v>
      </c>
      <c r="G19" s="33">
        <f>'Com Ajuste Sazonal'!G19/'Com Ajuste Sazonal'!G18-1</f>
        <v>-3.6089703176665933E-2</v>
      </c>
      <c r="H19" s="34">
        <f>'Com Ajuste Sazonal'!H19/'Com Ajuste Sazonal'!H18-1</f>
        <v>-3.9255451186913204E-2</v>
      </c>
      <c r="I19" s="18"/>
    </row>
    <row r="20" spans="1:9" x14ac:dyDescent="0.35">
      <c r="A20" s="10">
        <v>37012</v>
      </c>
      <c r="B20" s="32">
        <f>'Com Ajuste Sazonal'!B20/'Com Ajuste Sazonal'!B19-1</f>
        <v>-9.413269422712478E-3</v>
      </c>
      <c r="C20" s="33">
        <f>'Com Ajuste Sazonal'!C20/'Com Ajuste Sazonal'!C19-1</f>
        <v>-6.2907113790577895E-3</v>
      </c>
      <c r="D20" s="32">
        <f>'Com Ajuste Sazonal'!D20/'Com Ajuste Sazonal'!D19-1</f>
        <v>-1.6180676322920307E-2</v>
      </c>
      <c r="E20" s="33">
        <f>'Com Ajuste Sazonal'!E20/'Com Ajuste Sazonal'!E19-1</f>
        <v>-4.0409154821488547E-2</v>
      </c>
      <c r="F20" s="32">
        <f>'Com Ajuste Sazonal'!F20/'Com Ajuste Sazonal'!F19-1</f>
        <v>2.1924401390037707E-2</v>
      </c>
      <c r="G20" s="33">
        <f>'Com Ajuste Sazonal'!G20/'Com Ajuste Sazonal'!G19-1</f>
        <v>1.854323690197579E-2</v>
      </c>
      <c r="H20" s="34">
        <f>'Com Ajuste Sazonal'!H20/'Com Ajuste Sazonal'!H19-1</f>
        <v>-2.3524137917989796E-2</v>
      </c>
      <c r="I20" s="18"/>
    </row>
    <row r="21" spans="1:9" x14ac:dyDescent="0.35">
      <c r="A21" s="10">
        <v>37043</v>
      </c>
      <c r="B21" s="32">
        <f>'Com Ajuste Sazonal'!B21/'Com Ajuste Sazonal'!B20-1</f>
        <v>-9.3488675169841606E-3</v>
      </c>
      <c r="C21" s="33">
        <f>'Com Ajuste Sazonal'!C21/'Com Ajuste Sazonal'!C20-1</f>
        <v>-3.4307887543928217E-2</v>
      </c>
      <c r="D21" s="32">
        <f>'Com Ajuste Sazonal'!D21/'Com Ajuste Sazonal'!D20-1</f>
        <v>2.5770132438819315E-2</v>
      </c>
      <c r="E21" s="33">
        <f>'Com Ajuste Sazonal'!E21/'Com Ajuste Sazonal'!E20-1</f>
        <v>-2.083570806108237E-2</v>
      </c>
      <c r="F21" s="32">
        <f>'Com Ajuste Sazonal'!F21/'Com Ajuste Sazonal'!F20-1</f>
        <v>-2.849470922561137E-2</v>
      </c>
      <c r="G21" s="33">
        <f>'Com Ajuste Sazonal'!G21/'Com Ajuste Sazonal'!G20-1</f>
        <v>3.9751588971481677E-3</v>
      </c>
      <c r="H21" s="34">
        <f>'Com Ajuste Sazonal'!H21/'Com Ajuste Sazonal'!H20-1</f>
        <v>-1.1290953677840831E-2</v>
      </c>
      <c r="I21" s="18"/>
    </row>
    <row r="22" spans="1:9" x14ac:dyDescent="0.35">
      <c r="A22" s="10">
        <v>37073</v>
      </c>
      <c r="B22" s="32">
        <f>'Com Ajuste Sazonal'!B22/'Com Ajuste Sazonal'!B21-1</f>
        <v>-1.7963670691414024E-2</v>
      </c>
      <c r="C22" s="33">
        <f>'Com Ajuste Sazonal'!C22/'Com Ajuste Sazonal'!C21-1</f>
        <v>-6.2875598303772096E-3</v>
      </c>
      <c r="D22" s="32">
        <f>'Com Ajuste Sazonal'!D22/'Com Ajuste Sazonal'!D21-1</f>
        <v>8.1593582434593692E-3</v>
      </c>
      <c r="E22" s="33">
        <f>'Com Ajuste Sazonal'!E22/'Com Ajuste Sazonal'!E21-1</f>
        <v>-1.5743847507177278E-2</v>
      </c>
      <c r="F22" s="32">
        <f>'Com Ajuste Sazonal'!F22/'Com Ajuste Sazonal'!F21-1</f>
        <v>-3.6029799055435463E-2</v>
      </c>
      <c r="G22" s="33">
        <f>'Com Ajuste Sazonal'!G22/'Com Ajuste Sazonal'!G21-1</f>
        <v>8.4250067078082136E-3</v>
      </c>
      <c r="H22" s="34">
        <f>'Com Ajuste Sazonal'!H22/'Com Ajuste Sazonal'!H21-1</f>
        <v>-2.1960131263163096E-2</v>
      </c>
      <c r="I22" s="18"/>
    </row>
    <row r="23" spans="1:9" x14ac:dyDescent="0.35">
      <c r="A23" s="10">
        <v>37104</v>
      </c>
      <c r="B23" s="32">
        <f>'Com Ajuste Sazonal'!B23/'Com Ajuste Sazonal'!B22-1</f>
        <v>-2.103967304007015E-2</v>
      </c>
      <c r="C23" s="33">
        <f>'Com Ajuste Sazonal'!C23/'Com Ajuste Sazonal'!C22-1</f>
        <v>4.2414563062352695E-2</v>
      </c>
      <c r="D23" s="32">
        <f>'Com Ajuste Sazonal'!D23/'Com Ajuste Sazonal'!D22-1</f>
        <v>-1.7354190162398586E-3</v>
      </c>
      <c r="E23" s="33">
        <f>'Com Ajuste Sazonal'!E23/'Com Ajuste Sazonal'!E22-1</f>
        <v>-8.2443094673066208E-2</v>
      </c>
      <c r="F23" s="32">
        <f>'Com Ajuste Sazonal'!F23/'Com Ajuste Sazonal'!F22-1</f>
        <v>1.6308002689979784E-2</v>
      </c>
      <c r="G23" s="33">
        <f>'Com Ajuste Sazonal'!G23/'Com Ajuste Sazonal'!G22-1</f>
        <v>-7.3478651064858846E-3</v>
      </c>
      <c r="H23" s="34">
        <f>'Com Ajuste Sazonal'!H23/'Com Ajuste Sazonal'!H22-1</f>
        <v>-2.6481523028108023E-2</v>
      </c>
      <c r="I23" s="18"/>
    </row>
    <row r="24" spans="1:9" x14ac:dyDescent="0.35">
      <c r="A24" s="10">
        <v>37135</v>
      </c>
      <c r="B24" s="32">
        <f>'Com Ajuste Sazonal'!B24/'Com Ajuste Sazonal'!B23-1</f>
        <v>3.8945077779291015E-3</v>
      </c>
      <c r="C24" s="33">
        <f>'Com Ajuste Sazonal'!C24/'Com Ajuste Sazonal'!C23-1</f>
        <v>-2.8822226342548718E-2</v>
      </c>
      <c r="D24" s="32">
        <f>'Com Ajuste Sazonal'!D24/'Com Ajuste Sazonal'!D23-1</f>
        <v>-1.1820909242951094E-3</v>
      </c>
      <c r="E24" s="33">
        <f>'Com Ajuste Sazonal'!E24/'Com Ajuste Sazonal'!E23-1</f>
        <v>-9.8424697548998186E-2</v>
      </c>
      <c r="F24" s="32">
        <f>'Com Ajuste Sazonal'!F24/'Com Ajuste Sazonal'!F23-1</f>
        <v>5.5363757327293595E-3</v>
      </c>
      <c r="G24" s="33">
        <f>'Com Ajuste Sazonal'!G24/'Com Ajuste Sazonal'!G23-1</f>
        <v>7.2747556849876993E-3</v>
      </c>
      <c r="H24" s="34">
        <f>'Com Ajuste Sazonal'!H24/'Com Ajuste Sazonal'!H23-1</f>
        <v>-3.4197812327673383E-2</v>
      </c>
      <c r="I24" s="18"/>
    </row>
    <row r="25" spans="1:9" x14ac:dyDescent="0.35">
      <c r="A25" s="10">
        <v>37165</v>
      </c>
      <c r="B25" s="32">
        <f>'Com Ajuste Sazonal'!B25/'Com Ajuste Sazonal'!B24-1</f>
        <v>-1.6391606361646494E-3</v>
      </c>
      <c r="C25" s="33">
        <f>'Com Ajuste Sazonal'!C25/'Com Ajuste Sazonal'!C24-1</f>
        <v>2.643702992880792E-2</v>
      </c>
      <c r="D25" s="32">
        <f>'Com Ajuste Sazonal'!D25/'Com Ajuste Sazonal'!D24-1</f>
        <v>1.7862838188793306E-2</v>
      </c>
      <c r="E25" s="33">
        <f>'Com Ajuste Sazonal'!E25/'Com Ajuste Sazonal'!E24-1</f>
        <v>0.12328489136300114</v>
      </c>
      <c r="F25" s="32">
        <f>'Com Ajuste Sazonal'!F25/'Com Ajuste Sazonal'!F24-1</f>
        <v>2.4620050463235232E-2</v>
      </c>
      <c r="G25" s="33">
        <f>'Com Ajuste Sazonal'!G25/'Com Ajuste Sazonal'!G24-1</f>
        <v>1.8479148926376698E-2</v>
      </c>
      <c r="H25" s="34">
        <f>'Com Ajuste Sazonal'!H25/'Com Ajuste Sazonal'!H24-1</f>
        <v>3.9124284155985789E-2</v>
      </c>
      <c r="I25" s="18"/>
    </row>
    <row r="26" spans="1:9" x14ac:dyDescent="0.35">
      <c r="A26" s="10">
        <v>37196</v>
      </c>
      <c r="B26" s="32">
        <f>'Com Ajuste Sazonal'!B26/'Com Ajuste Sazonal'!B25-1</f>
        <v>-2.1739130434782705E-2</v>
      </c>
      <c r="C26" s="33">
        <f>'Com Ajuste Sazonal'!C26/'Com Ajuste Sazonal'!C25-1</f>
        <v>5.4821072828816764E-3</v>
      </c>
      <c r="D26" s="32">
        <f>'Com Ajuste Sazonal'!D26/'Com Ajuste Sazonal'!D25-1</f>
        <v>-1.6513092075371993E-2</v>
      </c>
      <c r="E26" s="33">
        <f>'Com Ajuste Sazonal'!E26/'Com Ajuste Sazonal'!E25-1</f>
        <v>-3.7246360150110513E-2</v>
      </c>
      <c r="F26" s="32">
        <f>'Com Ajuste Sazonal'!F26/'Com Ajuste Sazonal'!F25-1</f>
        <v>4.2217362697585248E-3</v>
      </c>
      <c r="G26" s="33">
        <f>'Com Ajuste Sazonal'!G26/'Com Ajuste Sazonal'!G25-1</f>
        <v>-1.6926459933649829E-2</v>
      </c>
      <c r="H26" s="34">
        <f>'Com Ajuste Sazonal'!H26/'Com Ajuste Sazonal'!H25-1</f>
        <v>-1.3640464181736256E-2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-3.0647831810876047E-2</v>
      </c>
      <c r="C27" s="36">
        <f>'Com Ajuste Sazonal'!C27/'Com Ajuste Sazonal'!C26-1</f>
        <v>-8.8725106001820708E-2</v>
      </c>
      <c r="D27" s="35">
        <f>'Com Ajuste Sazonal'!D27/'Com Ajuste Sazonal'!D26-1</f>
        <v>-6.1299124525794224E-2</v>
      </c>
      <c r="E27" s="36">
        <f>'Com Ajuste Sazonal'!E27/'Com Ajuste Sazonal'!E26-1</f>
        <v>-4.7694390839401635E-2</v>
      </c>
      <c r="F27" s="35">
        <f>'Com Ajuste Sazonal'!F27/'Com Ajuste Sazonal'!F26-1</f>
        <v>-2.8734493557592278E-2</v>
      </c>
      <c r="G27" s="36">
        <f>'Com Ajuste Sazonal'!G27/'Com Ajuste Sazonal'!G26-1</f>
        <v>-9.8121187568058765E-3</v>
      </c>
      <c r="H27" s="37">
        <f>'Com Ajuste Sazonal'!H27/'Com Ajuste Sazonal'!H26-1</f>
        <v>-4.7207677613404608E-2</v>
      </c>
      <c r="I27" s="18"/>
    </row>
    <row r="28" spans="1:9" x14ac:dyDescent="0.35">
      <c r="A28" s="6">
        <v>37257</v>
      </c>
      <c r="B28" s="38">
        <f>'Com Ajuste Sazonal'!B28/'Com Ajuste Sazonal'!B27-1</f>
        <v>-8.3737160302087554E-3</v>
      </c>
      <c r="C28" s="39">
        <f>'Com Ajuste Sazonal'!C28/'Com Ajuste Sazonal'!C27-1</f>
        <v>5.1855017495125333E-2</v>
      </c>
      <c r="D28" s="38">
        <f>'Com Ajuste Sazonal'!D28/'Com Ajuste Sazonal'!D27-1</f>
        <v>2.4308880608412853E-2</v>
      </c>
      <c r="E28" s="39">
        <f>'Com Ajuste Sazonal'!E28/'Com Ajuste Sazonal'!E27-1</f>
        <v>4.0262159705148681E-2</v>
      </c>
      <c r="F28" s="38">
        <f>'Com Ajuste Sazonal'!F28/'Com Ajuste Sazonal'!F27-1</f>
        <v>2.0383916174007588E-2</v>
      </c>
      <c r="G28" s="39">
        <f>'Com Ajuste Sazonal'!G28/'Com Ajuste Sazonal'!G27-1</f>
        <v>8.4657481777241639E-3</v>
      </c>
      <c r="H28" s="40">
        <f>'Com Ajuste Sazonal'!H28/'Com Ajuste Sazonal'!H27-1</f>
        <v>1.6032689320557791E-2</v>
      </c>
      <c r="I28" s="18"/>
    </row>
    <row r="29" spans="1:9" x14ac:dyDescent="0.35">
      <c r="A29" s="10">
        <v>37288</v>
      </c>
      <c r="B29" s="32">
        <f>'Com Ajuste Sazonal'!B29/'Com Ajuste Sazonal'!B28-1</f>
        <v>-5.461569873644434E-3</v>
      </c>
      <c r="C29" s="33">
        <f>'Com Ajuste Sazonal'!C29/'Com Ajuste Sazonal'!C28-1</f>
        <v>-6.6230916902824788E-2</v>
      </c>
      <c r="D29" s="32">
        <f>'Com Ajuste Sazonal'!D29/'Com Ajuste Sazonal'!D28-1</f>
        <v>-9.6565761757128055E-4</v>
      </c>
      <c r="E29" s="33">
        <f>'Com Ajuste Sazonal'!E29/'Com Ajuste Sazonal'!E28-1</f>
        <v>-2.2631242479750457E-2</v>
      </c>
      <c r="F29" s="32">
        <f>'Com Ajuste Sazonal'!F29/'Com Ajuste Sazonal'!F28-1</f>
        <v>-1.8463378365108141E-2</v>
      </c>
      <c r="G29" s="33">
        <f>'Com Ajuste Sazonal'!G29/'Com Ajuste Sazonal'!G28-1</f>
        <v>2.0059474911629183E-2</v>
      </c>
      <c r="H29" s="34">
        <f>'Com Ajuste Sazonal'!H29/'Com Ajuste Sazonal'!H28-1</f>
        <v>-1.5360996296097551E-2</v>
      </c>
      <c r="I29" s="18"/>
    </row>
    <row r="30" spans="1:9" x14ac:dyDescent="0.35">
      <c r="A30" s="10">
        <v>37316</v>
      </c>
      <c r="B30" s="32">
        <f>'Com Ajuste Sazonal'!B30/'Com Ajuste Sazonal'!B29-1</f>
        <v>0.10634537365435581</v>
      </c>
      <c r="C30" s="33">
        <f>'Com Ajuste Sazonal'!C30/'Com Ajuste Sazonal'!C29-1</f>
        <v>0.13578192221297614</v>
      </c>
      <c r="D30" s="32">
        <f>'Com Ajuste Sazonal'!D30/'Com Ajuste Sazonal'!D29-1</f>
        <v>-3.050210612600579E-3</v>
      </c>
      <c r="E30" s="33">
        <f>'Com Ajuste Sazonal'!E30/'Com Ajuste Sazonal'!E29-1</f>
        <v>-2.555140783808485E-2</v>
      </c>
      <c r="F30" s="32">
        <f>'Com Ajuste Sazonal'!F30/'Com Ajuste Sazonal'!F29-1</f>
        <v>2.8822567822273104E-2</v>
      </c>
      <c r="G30" s="33">
        <f>'Com Ajuste Sazonal'!G30/'Com Ajuste Sazonal'!G29-1</f>
        <v>-1.2560893394600425E-2</v>
      </c>
      <c r="H30" s="34">
        <f>'Com Ajuste Sazonal'!H30/'Com Ajuste Sazonal'!H29-1</f>
        <v>3.4653303414302172E-2</v>
      </c>
      <c r="I30" s="18"/>
    </row>
    <row r="31" spans="1:9" x14ac:dyDescent="0.35">
      <c r="A31" s="10">
        <v>37347</v>
      </c>
      <c r="B31" s="32">
        <f>'Com Ajuste Sazonal'!B31/'Com Ajuste Sazonal'!B30-1</f>
        <v>-0.13826872382604749</v>
      </c>
      <c r="C31" s="33">
        <f>'Com Ajuste Sazonal'!C31/'Com Ajuste Sazonal'!C30-1</f>
        <v>8.4807447348511644E-3</v>
      </c>
      <c r="D31" s="32">
        <f>'Com Ajuste Sazonal'!D31/'Com Ajuste Sazonal'!D30-1</f>
        <v>4.1082234571289789E-2</v>
      </c>
      <c r="E31" s="33">
        <f>'Com Ajuste Sazonal'!E31/'Com Ajuste Sazonal'!E30-1</f>
        <v>0.1350191993454819</v>
      </c>
      <c r="F31" s="32">
        <f>'Com Ajuste Sazonal'!F31/'Com Ajuste Sazonal'!F30-1</f>
        <v>-8.1911132412290089E-3</v>
      </c>
      <c r="G31" s="33">
        <f>'Com Ajuste Sazonal'!G31/'Com Ajuste Sazonal'!G30-1</f>
        <v>3.6493743929611799E-2</v>
      </c>
      <c r="H31" s="34">
        <f>'Com Ajuste Sazonal'!H31/'Com Ajuste Sazonal'!H30-1</f>
        <v>1.1170546850959751E-2</v>
      </c>
      <c r="I31" s="18"/>
    </row>
    <row r="32" spans="1:9" x14ac:dyDescent="0.35">
      <c r="A32" s="10">
        <v>37377</v>
      </c>
      <c r="B32" s="32">
        <f>'Com Ajuste Sazonal'!B32/'Com Ajuste Sazonal'!B31-1</f>
        <v>2.915696303937132E-2</v>
      </c>
      <c r="C32" s="33">
        <f>'Com Ajuste Sazonal'!C32/'Com Ajuste Sazonal'!C31-1</f>
        <v>-1.504769773548531E-2</v>
      </c>
      <c r="D32" s="32">
        <f>'Com Ajuste Sazonal'!D32/'Com Ajuste Sazonal'!D31-1</f>
        <v>-8.2674716533231996E-3</v>
      </c>
      <c r="E32" s="33">
        <f>'Com Ajuste Sazonal'!E32/'Com Ajuste Sazonal'!E31-1</f>
        <v>-0.12812124156717186</v>
      </c>
      <c r="F32" s="32">
        <f>'Com Ajuste Sazonal'!F32/'Com Ajuste Sazonal'!F31-1</f>
        <v>-1.2747942312978378E-2</v>
      </c>
      <c r="G32" s="33">
        <f>'Com Ajuste Sazonal'!G32/'Com Ajuste Sazonal'!G31-1</f>
        <v>-1.3011423925475607E-2</v>
      </c>
      <c r="H32" s="34">
        <f>'Com Ajuste Sazonal'!H32/'Com Ajuste Sazonal'!H31-1</f>
        <v>-3.2247239256131266E-2</v>
      </c>
      <c r="I32" s="18"/>
    </row>
    <row r="33" spans="1:9" x14ac:dyDescent="0.35">
      <c r="A33" s="10">
        <v>37408</v>
      </c>
      <c r="B33" s="32">
        <f>'Com Ajuste Sazonal'!B33/'Com Ajuste Sazonal'!B32-1</f>
        <v>1.9162247943334654E-2</v>
      </c>
      <c r="C33" s="33">
        <f>'Com Ajuste Sazonal'!C33/'Com Ajuste Sazonal'!C32-1</f>
        <v>2.2431879977630853E-2</v>
      </c>
      <c r="D33" s="32">
        <f>'Com Ajuste Sazonal'!D33/'Com Ajuste Sazonal'!D32-1</f>
        <v>-3.7373368885369906E-2</v>
      </c>
      <c r="E33" s="33">
        <f>'Com Ajuste Sazonal'!E33/'Com Ajuste Sazonal'!E32-1</f>
        <v>-4.6446246639915478E-2</v>
      </c>
      <c r="F33" s="32">
        <f>'Com Ajuste Sazonal'!F33/'Com Ajuste Sazonal'!F32-1</f>
        <v>-4.632628088034485E-2</v>
      </c>
      <c r="G33" s="33">
        <f>'Com Ajuste Sazonal'!G33/'Com Ajuste Sazonal'!G32-1</f>
        <v>-1.6503124703306837E-2</v>
      </c>
      <c r="H33" s="34">
        <f>'Com Ajuste Sazonal'!H33/'Com Ajuste Sazonal'!H32-1</f>
        <v>-3.2018712402350991E-2</v>
      </c>
      <c r="I33" s="18"/>
    </row>
    <row r="34" spans="1:9" x14ac:dyDescent="0.35">
      <c r="A34" s="10">
        <v>37438</v>
      </c>
      <c r="B34" s="32">
        <f>'Com Ajuste Sazonal'!B34/'Com Ajuste Sazonal'!B33-1</f>
        <v>8.9253126056099141E-3</v>
      </c>
      <c r="C34" s="33">
        <f>'Com Ajuste Sazonal'!C34/'Com Ajuste Sazonal'!C33-1</f>
        <v>0.10505420098924478</v>
      </c>
      <c r="D34" s="32">
        <f>'Com Ajuste Sazonal'!D34/'Com Ajuste Sazonal'!D33-1</f>
        <v>-2.6922180314055133E-3</v>
      </c>
      <c r="E34" s="33">
        <f>'Com Ajuste Sazonal'!E34/'Com Ajuste Sazonal'!E33-1</f>
        <v>5.0397102921029946E-2</v>
      </c>
      <c r="F34" s="32">
        <f>'Com Ajuste Sazonal'!F34/'Com Ajuste Sazonal'!F33-1</f>
        <v>5.4997880047903402E-2</v>
      </c>
      <c r="G34" s="33">
        <f>'Com Ajuste Sazonal'!G34/'Com Ajuste Sazonal'!G33-1</f>
        <v>-6.4479676551090215E-3</v>
      </c>
      <c r="H34" s="34">
        <f>'Com Ajuste Sazonal'!H34/'Com Ajuste Sazonal'!H33-1</f>
        <v>4.6272459253490439E-2</v>
      </c>
      <c r="I34" s="18"/>
    </row>
    <row r="35" spans="1:9" x14ac:dyDescent="0.35">
      <c r="A35" s="10">
        <v>37469</v>
      </c>
      <c r="B35" s="32">
        <f>'Com Ajuste Sazonal'!B35/'Com Ajuste Sazonal'!B34-1</f>
        <v>-1.6778264961931355E-2</v>
      </c>
      <c r="C35" s="33">
        <f>'Com Ajuste Sazonal'!C35/'Com Ajuste Sazonal'!C34-1</f>
        <v>-2.092498325233294E-2</v>
      </c>
      <c r="D35" s="32">
        <f>'Com Ajuste Sazonal'!D35/'Com Ajuste Sazonal'!D34-1</f>
        <v>1.936988826862529E-2</v>
      </c>
      <c r="E35" s="33">
        <f>'Com Ajuste Sazonal'!E35/'Com Ajuste Sazonal'!E34-1</f>
        <v>5.7824819981482367E-3</v>
      </c>
      <c r="F35" s="32">
        <f>'Com Ajuste Sazonal'!F35/'Com Ajuste Sazonal'!F34-1</f>
        <v>4.1863277180724801E-3</v>
      </c>
      <c r="G35" s="33">
        <f>'Com Ajuste Sazonal'!G35/'Com Ajuste Sazonal'!G34-1</f>
        <v>7.1227920773406783E-3</v>
      </c>
      <c r="H35" s="34">
        <f>'Com Ajuste Sazonal'!H35/'Com Ajuste Sazonal'!H34-1</f>
        <v>8.7341909442582022E-3</v>
      </c>
      <c r="I35" s="18"/>
    </row>
    <row r="36" spans="1:9" x14ac:dyDescent="0.35">
      <c r="A36" s="10">
        <v>37500</v>
      </c>
      <c r="B36" s="32">
        <f>'Com Ajuste Sazonal'!B36/'Com Ajuste Sazonal'!B35-1</f>
        <v>-2.2363830860008482E-2</v>
      </c>
      <c r="C36" s="33">
        <f>'Com Ajuste Sazonal'!C36/'Com Ajuste Sazonal'!C35-1</f>
        <v>-1.8129758516846395E-2</v>
      </c>
      <c r="D36" s="32">
        <f>'Com Ajuste Sazonal'!D36/'Com Ajuste Sazonal'!D35-1</f>
        <v>-2.373493635876156E-2</v>
      </c>
      <c r="E36" s="33">
        <f>'Com Ajuste Sazonal'!E36/'Com Ajuste Sazonal'!E35-1</f>
        <v>3.2473214811993723E-2</v>
      </c>
      <c r="F36" s="32">
        <f>'Com Ajuste Sazonal'!F36/'Com Ajuste Sazonal'!F35-1</f>
        <v>-2.1388525148412052E-2</v>
      </c>
      <c r="G36" s="33">
        <f>'Com Ajuste Sazonal'!G36/'Com Ajuste Sazonal'!G35-1</f>
        <v>2.1404523792971641E-2</v>
      </c>
      <c r="H36" s="34">
        <f>'Com Ajuste Sazonal'!H36/'Com Ajuste Sazonal'!H35-1</f>
        <v>-2.142610176923998E-2</v>
      </c>
      <c r="I36" s="18"/>
    </row>
    <row r="37" spans="1:9" x14ac:dyDescent="0.35">
      <c r="A37" s="10">
        <v>37530</v>
      </c>
      <c r="B37" s="32">
        <f>'Com Ajuste Sazonal'!B37/'Com Ajuste Sazonal'!B36-1</f>
        <v>5.2636622614059547E-3</v>
      </c>
      <c r="C37" s="33">
        <f>'Com Ajuste Sazonal'!C37/'Com Ajuste Sazonal'!C36-1</f>
        <v>1.036853575502561E-2</v>
      </c>
      <c r="D37" s="32">
        <f>'Com Ajuste Sazonal'!D37/'Com Ajuste Sazonal'!D36-1</f>
        <v>2.8637401711378629E-2</v>
      </c>
      <c r="E37" s="33">
        <f>'Com Ajuste Sazonal'!E37/'Com Ajuste Sazonal'!E36-1</f>
        <v>-4.1714790108601574E-2</v>
      </c>
      <c r="F37" s="32">
        <f>'Com Ajuste Sazonal'!F37/'Com Ajuste Sazonal'!F36-1</f>
        <v>3.6078082484175322E-2</v>
      </c>
      <c r="G37" s="33">
        <f>'Com Ajuste Sazonal'!G37/'Com Ajuste Sazonal'!G36-1</f>
        <v>-9.5008181260047841E-4</v>
      </c>
      <c r="H37" s="34">
        <f>'Com Ajuste Sazonal'!H37/'Com Ajuste Sazonal'!H36-1</f>
        <v>3.755130180000732E-3</v>
      </c>
      <c r="I37" s="18"/>
    </row>
    <row r="38" spans="1:9" x14ac:dyDescent="0.35">
      <c r="A38" s="10">
        <v>37561</v>
      </c>
      <c r="B38" s="32">
        <f>'Com Ajuste Sazonal'!B38/'Com Ajuste Sazonal'!B37-1</f>
        <v>-6.3245724110677637E-3</v>
      </c>
      <c r="C38" s="33">
        <f>'Com Ajuste Sazonal'!C38/'Com Ajuste Sazonal'!C37-1</f>
        <v>-3.228002969692445E-2</v>
      </c>
      <c r="D38" s="32">
        <f>'Com Ajuste Sazonal'!D38/'Com Ajuste Sazonal'!D37-1</f>
        <v>1.1250809442342247E-2</v>
      </c>
      <c r="E38" s="33">
        <f>'Com Ajuste Sazonal'!E38/'Com Ajuste Sazonal'!E37-1</f>
        <v>-8.5409277131623162E-2</v>
      </c>
      <c r="F38" s="32">
        <f>'Com Ajuste Sazonal'!F38/'Com Ajuste Sazonal'!F37-1</f>
        <v>-1.7376265306157879E-2</v>
      </c>
      <c r="G38" s="33">
        <f>'Com Ajuste Sazonal'!G38/'Com Ajuste Sazonal'!G37-1</f>
        <v>-4.3155825341256726E-3</v>
      </c>
      <c r="H38" s="34">
        <f>'Com Ajuste Sazonal'!H38/'Com Ajuste Sazonal'!H37-1</f>
        <v>-3.3719103342290779E-2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-9.0405315127847219E-3</v>
      </c>
      <c r="C39" s="36">
        <f>'Com Ajuste Sazonal'!C39/'Com Ajuste Sazonal'!C38-1</f>
        <v>1.878475611140118E-2</v>
      </c>
      <c r="D39" s="35">
        <f>'Com Ajuste Sazonal'!D39/'Com Ajuste Sazonal'!D38-1</f>
        <v>-2.0308224610955938E-2</v>
      </c>
      <c r="E39" s="36">
        <f>'Com Ajuste Sazonal'!E39/'Com Ajuste Sazonal'!E38-1</f>
        <v>4.3396892920759988E-2</v>
      </c>
      <c r="F39" s="35">
        <f>'Com Ajuste Sazonal'!F39/'Com Ajuste Sazonal'!F38-1</f>
        <v>-2.5588893391356171E-2</v>
      </c>
      <c r="G39" s="36">
        <f>'Com Ajuste Sazonal'!G39/'Com Ajuste Sazonal'!G38-1</f>
        <v>-4.8811003281435394E-2</v>
      </c>
      <c r="H39" s="37">
        <f>'Com Ajuste Sazonal'!H39/'Com Ajuste Sazonal'!H38-1</f>
        <v>6.781460601779532E-3</v>
      </c>
      <c r="I39" s="18"/>
    </row>
    <row r="40" spans="1:9" x14ac:dyDescent="0.35">
      <c r="A40" s="6">
        <v>37622</v>
      </c>
      <c r="B40" s="38">
        <f>'Com Ajuste Sazonal'!B40/'Com Ajuste Sazonal'!B39-1</f>
        <v>1.8742387225324286E-2</v>
      </c>
      <c r="C40" s="39">
        <f>'Com Ajuste Sazonal'!C40/'Com Ajuste Sazonal'!C39-1</f>
        <v>6.072461378735694E-2</v>
      </c>
      <c r="D40" s="38">
        <f>'Com Ajuste Sazonal'!D40/'Com Ajuste Sazonal'!D39-1</f>
        <v>2.3390969596468469E-3</v>
      </c>
      <c r="E40" s="39">
        <f>'Com Ajuste Sazonal'!E40/'Com Ajuste Sazonal'!E39-1</f>
        <v>3.4647938051503457E-2</v>
      </c>
      <c r="F40" s="38">
        <f>'Com Ajuste Sazonal'!F40/'Com Ajuste Sazonal'!F39-1</f>
        <v>-2.4861408945767827E-2</v>
      </c>
      <c r="G40" s="39">
        <f>'Com Ajuste Sazonal'!G40/'Com Ajuste Sazonal'!G39-1</f>
        <v>1.2748203889053622E-2</v>
      </c>
      <c r="H40" s="40">
        <f>'Com Ajuste Sazonal'!H40/'Com Ajuste Sazonal'!H39-1</f>
        <v>2.3298349038391786E-2</v>
      </c>
      <c r="I40" s="18"/>
    </row>
    <row r="41" spans="1:9" x14ac:dyDescent="0.35">
      <c r="A41" s="10">
        <v>37653</v>
      </c>
      <c r="B41" s="32">
        <f>'Com Ajuste Sazonal'!B41/'Com Ajuste Sazonal'!B40-1</f>
        <v>1.3075960827406918E-2</v>
      </c>
      <c r="C41" s="33">
        <f>'Com Ajuste Sazonal'!C41/'Com Ajuste Sazonal'!C40-1</f>
        <v>1.6021776846137925E-2</v>
      </c>
      <c r="D41" s="32">
        <f>'Com Ajuste Sazonal'!D41/'Com Ajuste Sazonal'!D40-1</f>
        <v>8.0445077544244459E-3</v>
      </c>
      <c r="E41" s="33">
        <f>'Com Ajuste Sazonal'!E41/'Com Ajuste Sazonal'!E40-1</f>
        <v>0.12412248639491308</v>
      </c>
      <c r="F41" s="32">
        <f>'Com Ajuste Sazonal'!F41/'Com Ajuste Sazonal'!F40-1</f>
        <v>6.6905116851715851E-2</v>
      </c>
      <c r="G41" s="33">
        <f>'Com Ajuste Sazonal'!G41/'Com Ajuste Sazonal'!G40-1</f>
        <v>5.3953017779955648E-2</v>
      </c>
      <c r="H41" s="34">
        <f>'Com Ajuste Sazonal'!H41/'Com Ajuste Sazonal'!H40-1</f>
        <v>5.8273736500427775E-2</v>
      </c>
      <c r="I41" s="18"/>
    </row>
    <row r="42" spans="1:9" x14ac:dyDescent="0.35">
      <c r="A42" s="10">
        <v>37681</v>
      </c>
      <c r="B42" s="32">
        <f>'Com Ajuste Sazonal'!B42/'Com Ajuste Sazonal'!B41-1</f>
        <v>1.1802026128184817E-3</v>
      </c>
      <c r="C42" s="33">
        <f>'Com Ajuste Sazonal'!C42/'Com Ajuste Sazonal'!C41-1</f>
        <v>-0.17189341161391669</v>
      </c>
      <c r="D42" s="32">
        <f>'Com Ajuste Sazonal'!D42/'Com Ajuste Sazonal'!D41-1</f>
        <v>-6.236854480414189E-2</v>
      </c>
      <c r="E42" s="33">
        <f>'Com Ajuste Sazonal'!E42/'Com Ajuste Sazonal'!E41-1</f>
        <v>-0.24707363900988877</v>
      </c>
      <c r="F42" s="32">
        <f>'Com Ajuste Sazonal'!F42/'Com Ajuste Sazonal'!F41-1</f>
        <v>-9.0872594495298054E-2</v>
      </c>
      <c r="G42" s="33">
        <f>'Com Ajuste Sazonal'!G42/'Com Ajuste Sazonal'!G41-1</f>
        <v>-7.1265398522072032E-2</v>
      </c>
      <c r="H42" s="34">
        <f>'Com Ajuste Sazonal'!H42/'Com Ajuste Sazonal'!H41-1</f>
        <v>-0.14472158895279286</v>
      </c>
      <c r="I42" s="18"/>
    </row>
    <row r="43" spans="1:9" x14ac:dyDescent="0.35">
      <c r="A43" s="10">
        <v>37712</v>
      </c>
      <c r="B43" s="32">
        <f>'Com Ajuste Sazonal'!B43/'Com Ajuste Sazonal'!B42-1</f>
        <v>3.1294716472015205E-2</v>
      </c>
      <c r="C43" s="33">
        <f>'Com Ajuste Sazonal'!C43/'Com Ajuste Sazonal'!C42-1</f>
        <v>9.4902391532278196E-2</v>
      </c>
      <c r="D43" s="32">
        <f>'Com Ajuste Sazonal'!D43/'Com Ajuste Sazonal'!D42-1</f>
        <v>3.4156833487619886E-2</v>
      </c>
      <c r="E43" s="33">
        <f>'Com Ajuste Sazonal'!E43/'Com Ajuste Sazonal'!E42-1</f>
        <v>0.17559430780620233</v>
      </c>
      <c r="F43" s="32">
        <f>'Com Ajuste Sazonal'!F43/'Com Ajuste Sazonal'!F42-1</f>
        <v>4.4772524378191125E-2</v>
      </c>
      <c r="G43" s="33">
        <f>'Com Ajuste Sazonal'!G43/'Com Ajuste Sazonal'!G42-1</f>
        <v>6.8193732396243378E-2</v>
      </c>
      <c r="H43" s="34">
        <f>'Com Ajuste Sazonal'!H43/'Com Ajuste Sazonal'!H42-1</f>
        <v>0.11548722737277384</v>
      </c>
      <c r="I43" s="18"/>
    </row>
    <row r="44" spans="1:9" x14ac:dyDescent="0.35">
      <c r="A44" s="10">
        <v>37742</v>
      </c>
      <c r="B44" s="32">
        <f>'Com Ajuste Sazonal'!B44/'Com Ajuste Sazonal'!B43-1</f>
        <v>1.7063014223583917E-3</v>
      </c>
      <c r="C44" s="33">
        <f>'Com Ajuste Sazonal'!C44/'Com Ajuste Sazonal'!C43-1</f>
        <v>5.3197019580661697E-2</v>
      </c>
      <c r="D44" s="32">
        <f>'Com Ajuste Sazonal'!D44/'Com Ajuste Sazonal'!D43-1</f>
        <v>6.2949683683266588E-3</v>
      </c>
      <c r="E44" s="33">
        <f>'Com Ajuste Sazonal'!E44/'Com Ajuste Sazonal'!E43-1</f>
        <v>-7.5696616451040533E-2</v>
      </c>
      <c r="F44" s="32">
        <f>'Com Ajuste Sazonal'!F44/'Com Ajuste Sazonal'!F43-1</f>
        <v>-1.4529798804095662E-2</v>
      </c>
      <c r="G44" s="33">
        <f>'Com Ajuste Sazonal'!G44/'Com Ajuste Sazonal'!G43-1</f>
        <v>8.323490431590308E-3</v>
      </c>
      <c r="H44" s="34">
        <f>'Com Ajuste Sazonal'!H44/'Com Ajuste Sazonal'!H43-1</f>
        <v>-1.8349897284992589E-2</v>
      </c>
      <c r="I44" s="18"/>
    </row>
    <row r="45" spans="1:9" x14ac:dyDescent="0.35">
      <c r="A45" s="10">
        <v>37773</v>
      </c>
      <c r="B45" s="32">
        <f>'Com Ajuste Sazonal'!B45/'Com Ajuste Sazonal'!B44-1</f>
        <v>-3.0385729079408286E-2</v>
      </c>
      <c r="C45" s="33">
        <f>'Com Ajuste Sazonal'!C45/'Com Ajuste Sazonal'!C44-1</f>
        <v>5.3726987755667643E-2</v>
      </c>
      <c r="D45" s="32">
        <f>'Com Ajuste Sazonal'!D45/'Com Ajuste Sazonal'!D44-1</f>
        <v>4.996799075448477E-3</v>
      </c>
      <c r="E45" s="33">
        <f>'Com Ajuste Sazonal'!E45/'Com Ajuste Sazonal'!E44-1</f>
        <v>5.3391909078062794E-2</v>
      </c>
      <c r="F45" s="32">
        <f>'Com Ajuste Sazonal'!F45/'Com Ajuste Sazonal'!F44-1</f>
        <v>-1.0096715318302807E-2</v>
      </c>
      <c r="G45" s="33">
        <f>'Com Ajuste Sazonal'!G45/'Com Ajuste Sazonal'!G44-1</f>
        <v>-5.0279375694314621E-2</v>
      </c>
      <c r="H45" s="34">
        <f>'Com Ajuste Sazonal'!H45/'Com Ajuste Sazonal'!H44-1</f>
        <v>-9.2453006680548455E-4</v>
      </c>
      <c r="I45" s="18"/>
    </row>
    <row r="46" spans="1:9" x14ac:dyDescent="0.35">
      <c r="A46" s="10">
        <v>37803</v>
      </c>
      <c r="B46" s="32">
        <f>'Com Ajuste Sazonal'!B46/'Com Ajuste Sazonal'!B45-1</f>
        <v>-2.9684919788642627E-2</v>
      </c>
      <c r="C46" s="33">
        <f>'Com Ajuste Sazonal'!C46/'Com Ajuste Sazonal'!C45-1</f>
        <v>2.7533867766761366E-2</v>
      </c>
      <c r="D46" s="32">
        <f>'Com Ajuste Sazonal'!D46/'Com Ajuste Sazonal'!D45-1</f>
        <v>-7.3016645552557158E-3</v>
      </c>
      <c r="E46" s="33">
        <f>'Com Ajuste Sazonal'!E46/'Com Ajuste Sazonal'!E45-1</f>
        <v>-1.7038962283359882E-2</v>
      </c>
      <c r="F46" s="32">
        <f>'Com Ajuste Sazonal'!F46/'Com Ajuste Sazonal'!F45-1</f>
        <v>3.2769205087470166E-2</v>
      </c>
      <c r="G46" s="33">
        <f>'Com Ajuste Sazonal'!G46/'Com Ajuste Sazonal'!G45-1</f>
        <v>1.3796278334486711E-2</v>
      </c>
      <c r="H46" s="34">
        <f>'Com Ajuste Sazonal'!H46/'Com Ajuste Sazonal'!H45-1</f>
        <v>2.3798740604614732E-3</v>
      </c>
      <c r="I46" s="18"/>
    </row>
    <row r="47" spans="1:9" x14ac:dyDescent="0.35">
      <c r="A47" s="10">
        <v>37834</v>
      </c>
      <c r="B47" s="32">
        <f>'Com Ajuste Sazonal'!B47/'Com Ajuste Sazonal'!B46-1</f>
        <v>-2.6798515127400835E-3</v>
      </c>
      <c r="C47" s="33">
        <f>'Com Ajuste Sazonal'!C47/'Com Ajuste Sazonal'!C46-1</f>
        <v>-3.6949063077329036E-2</v>
      </c>
      <c r="D47" s="32">
        <f>'Com Ajuste Sazonal'!D47/'Com Ajuste Sazonal'!D46-1</f>
        <v>-3.1440275613117907E-2</v>
      </c>
      <c r="E47" s="33">
        <f>'Com Ajuste Sazonal'!E47/'Com Ajuste Sazonal'!E46-1</f>
        <v>-7.8168942004474218E-2</v>
      </c>
      <c r="F47" s="32">
        <f>'Com Ajuste Sazonal'!F47/'Com Ajuste Sazonal'!F46-1</f>
        <v>4.2442755855175429E-2</v>
      </c>
      <c r="G47" s="33">
        <f>'Com Ajuste Sazonal'!G47/'Com Ajuste Sazonal'!G46-1</f>
        <v>-2.2247735243381417E-3</v>
      </c>
      <c r="H47" s="34">
        <f>'Com Ajuste Sazonal'!H47/'Com Ajuste Sazonal'!H46-1</f>
        <v>-2.2471495196161206E-2</v>
      </c>
      <c r="I47" s="18"/>
    </row>
    <row r="48" spans="1:9" x14ac:dyDescent="0.35">
      <c r="A48" s="10">
        <v>37865</v>
      </c>
      <c r="B48" s="32">
        <f>'Com Ajuste Sazonal'!B48/'Com Ajuste Sazonal'!B47-1</f>
        <v>7.6921049163041211E-3</v>
      </c>
      <c r="C48" s="33">
        <f>'Com Ajuste Sazonal'!C48/'Com Ajuste Sazonal'!C47-1</f>
        <v>0.10537548684986331</v>
      </c>
      <c r="D48" s="32">
        <f>'Com Ajuste Sazonal'!D48/'Com Ajuste Sazonal'!D47-1</f>
        <v>8.7732640874820467E-2</v>
      </c>
      <c r="E48" s="33">
        <f>'Com Ajuste Sazonal'!E48/'Com Ajuste Sazonal'!E47-1</f>
        <v>0.23776918887766785</v>
      </c>
      <c r="F48" s="32">
        <f>'Com Ajuste Sazonal'!F48/'Com Ajuste Sazonal'!F47-1</f>
        <v>2.6528151862214688E-2</v>
      </c>
      <c r="G48" s="33">
        <f>'Com Ajuste Sazonal'!G48/'Com Ajuste Sazonal'!G47-1</f>
        <v>-9.2624130933195437E-3</v>
      </c>
      <c r="H48" s="34">
        <f>'Com Ajuste Sazonal'!H48/'Com Ajuste Sazonal'!H47-1</f>
        <v>8.0423807153523486E-2</v>
      </c>
      <c r="I48" s="18"/>
    </row>
    <row r="49" spans="1:9" x14ac:dyDescent="0.35">
      <c r="A49" s="10">
        <v>37895</v>
      </c>
      <c r="B49" s="32">
        <f>'Com Ajuste Sazonal'!B49/'Com Ajuste Sazonal'!B48-1</f>
        <v>1.4691263720740366E-2</v>
      </c>
      <c r="C49" s="33">
        <f>'Com Ajuste Sazonal'!C49/'Com Ajuste Sazonal'!C48-1</f>
        <v>1.6167565699517716E-2</v>
      </c>
      <c r="D49" s="32">
        <f>'Com Ajuste Sazonal'!D49/'Com Ajuste Sazonal'!D48-1</f>
        <v>-8.7484074362604858E-3</v>
      </c>
      <c r="E49" s="33">
        <f>'Com Ajuste Sazonal'!E49/'Com Ajuste Sazonal'!E48-1</f>
        <v>-5.2167208450980662E-2</v>
      </c>
      <c r="F49" s="32">
        <f>'Com Ajuste Sazonal'!F49/'Com Ajuste Sazonal'!F48-1</f>
        <v>3.4935957815488639E-2</v>
      </c>
      <c r="G49" s="33">
        <f>'Com Ajuste Sazonal'!G49/'Com Ajuste Sazonal'!G48-1</f>
        <v>2.1043933979135065E-2</v>
      </c>
      <c r="H49" s="34">
        <f>'Com Ajuste Sazonal'!H49/'Com Ajuste Sazonal'!H48-1</f>
        <v>1.7502797156774275E-3</v>
      </c>
      <c r="I49" s="18"/>
    </row>
    <row r="50" spans="1:9" x14ac:dyDescent="0.35">
      <c r="A50" s="10">
        <v>37926</v>
      </c>
      <c r="B50" s="32">
        <f>'Com Ajuste Sazonal'!B50/'Com Ajuste Sazonal'!B49-1</f>
        <v>-1.3234197165479245E-4</v>
      </c>
      <c r="C50" s="33">
        <f>'Com Ajuste Sazonal'!C50/'Com Ajuste Sazonal'!C49-1</f>
        <v>1.2221088586257478E-2</v>
      </c>
      <c r="D50" s="32">
        <f>'Com Ajuste Sazonal'!D50/'Com Ajuste Sazonal'!D49-1</f>
        <v>-1.8254184688991759E-2</v>
      </c>
      <c r="E50" s="33">
        <f>'Com Ajuste Sazonal'!E50/'Com Ajuste Sazonal'!E49-1</f>
        <v>-4.7579774708696676E-2</v>
      </c>
      <c r="F50" s="32">
        <f>'Com Ajuste Sazonal'!F50/'Com Ajuste Sazonal'!F49-1</f>
        <v>-6.5594631735340636E-3</v>
      </c>
      <c r="G50" s="33">
        <f>'Com Ajuste Sazonal'!G50/'Com Ajuste Sazonal'!G49-1</f>
        <v>-1.5491614721419689E-2</v>
      </c>
      <c r="H50" s="34">
        <f>'Com Ajuste Sazonal'!H50/'Com Ajuste Sazonal'!H49-1</f>
        <v>-1.5685984654836616E-2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-1.3048582808049547E-2</v>
      </c>
      <c r="C51" s="36">
        <f>'Com Ajuste Sazonal'!C51/'Com Ajuste Sazonal'!C50-1</f>
        <v>1.3044970820459856E-2</v>
      </c>
      <c r="D51" s="35">
        <f>'Com Ajuste Sazonal'!D51/'Com Ajuste Sazonal'!D50-1</f>
        <v>3.4317982833976135E-2</v>
      </c>
      <c r="E51" s="36">
        <f>'Com Ajuste Sazonal'!E51/'Com Ajuste Sazonal'!E50-1</f>
        <v>2.1047351809703185E-2</v>
      </c>
      <c r="F51" s="35">
        <f>'Com Ajuste Sazonal'!F51/'Com Ajuste Sazonal'!F50-1</f>
        <v>-2.1236171315569541E-2</v>
      </c>
      <c r="G51" s="36">
        <f>'Com Ajuste Sazonal'!G51/'Com Ajuste Sazonal'!G50-1</f>
        <v>4.1025515746877295E-2</v>
      </c>
      <c r="H51" s="37">
        <f>'Com Ajuste Sazonal'!H51/'Com Ajuste Sazonal'!H50-1</f>
        <v>1.6004789130176444E-2</v>
      </c>
      <c r="I51" s="18"/>
    </row>
    <row r="52" spans="1:9" x14ac:dyDescent="0.35">
      <c r="A52" s="6">
        <v>37987</v>
      </c>
      <c r="B52" s="38">
        <f>'Com Ajuste Sazonal'!B52/'Com Ajuste Sazonal'!B51-1</f>
        <v>1.5269316111592657E-2</v>
      </c>
      <c r="C52" s="39">
        <f>'Com Ajuste Sazonal'!C52/'Com Ajuste Sazonal'!C51-1</f>
        <v>-1.2127154877178414E-2</v>
      </c>
      <c r="D52" s="38">
        <f>'Com Ajuste Sazonal'!D52/'Com Ajuste Sazonal'!D51-1</f>
        <v>-3.7632708841138784E-3</v>
      </c>
      <c r="E52" s="39">
        <f>'Com Ajuste Sazonal'!E52/'Com Ajuste Sazonal'!E51-1</f>
        <v>1.2403779758180855E-2</v>
      </c>
      <c r="F52" s="38">
        <f>'Com Ajuste Sazonal'!F52/'Com Ajuste Sazonal'!F51-1</f>
        <v>-2.2919649678466714E-3</v>
      </c>
      <c r="G52" s="39">
        <f>'Com Ajuste Sazonal'!G52/'Com Ajuste Sazonal'!G51-1</f>
        <v>-4.2696840149468507E-2</v>
      </c>
      <c r="H52" s="40">
        <f>'Com Ajuste Sazonal'!H52/'Com Ajuste Sazonal'!H51-1</f>
        <v>-7.5961009419166503E-3</v>
      </c>
      <c r="I52" s="18"/>
    </row>
    <row r="53" spans="1:9" x14ac:dyDescent="0.35">
      <c r="A53" s="10">
        <v>38018</v>
      </c>
      <c r="B53" s="32">
        <f>'Com Ajuste Sazonal'!B53/'Com Ajuste Sazonal'!B52-1</f>
        <v>2.3793798516104303E-2</v>
      </c>
      <c r="C53" s="33">
        <f>'Com Ajuste Sazonal'!C53/'Com Ajuste Sazonal'!C52-1</f>
        <v>5.656315002009471E-4</v>
      </c>
      <c r="D53" s="32">
        <f>'Com Ajuste Sazonal'!D53/'Com Ajuste Sazonal'!D52-1</f>
        <v>-3.520421859146583E-3</v>
      </c>
      <c r="E53" s="33">
        <f>'Com Ajuste Sazonal'!E53/'Com Ajuste Sazonal'!E52-1</f>
        <v>1.3062037238364521E-2</v>
      </c>
      <c r="F53" s="32">
        <f>'Com Ajuste Sazonal'!F53/'Com Ajuste Sazonal'!F52-1</f>
        <v>1.3269504481203676E-3</v>
      </c>
      <c r="G53" s="33">
        <f>'Com Ajuste Sazonal'!G53/'Com Ajuste Sazonal'!G52-1</f>
        <v>2.1687031904738641E-2</v>
      </c>
      <c r="H53" s="34">
        <f>'Com Ajuste Sazonal'!H53/'Com Ajuste Sazonal'!H52-1</f>
        <v>5.0931748973919166E-3</v>
      </c>
      <c r="I53" s="18"/>
    </row>
    <row r="54" spans="1:9" x14ac:dyDescent="0.35">
      <c r="A54" s="10">
        <v>38047</v>
      </c>
      <c r="B54" s="32">
        <f>'Com Ajuste Sazonal'!B54/'Com Ajuste Sazonal'!B53-1</f>
        <v>6.3036721152154307E-3</v>
      </c>
      <c r="C54" s="33">
        <f>'Com Ajuste Sazonal'!C54/'Com Ajuste Sazonal'!C53-1</f>
        <v>2.3852508342907308E-2</v>
      </c>
      <c r="D54" s="32">
        <f>'Com Ajuste Sazonal'!D54/'Com Ajuste Sazonal'!D53-1</f>
        <v>2.107615793877371E-2</v>
      </c>
      <c r="E54" s="33">
        <f>'Com Ajuste Sazonal'!E54/'Com Ajuste Sazonal'!E53-1</f>
        <v>4.9209031634215972E-2</v>
      </c>
      <c r="F54" s="32">
        <f>'Com Ajuste Sazonal'!F54/'Com Ajuste Sazonal'!F53-1</f>
        <v>-1.9857622048493728E-2</v>
      </c>
      <c r="G54" s="33">
        <f>'Com Ajuste Sazonal'!G54/'Com Ajuste Sazonal'!G53-1</f>
        <v>7.6074530514775418E-2</v>
      </c>
      <c r="H54" s="34">
        <f>'Com Ajuste Sazonal'!H54/'Com Ajuste Sazonal'!H53-1</f>
        <v>2.1022776389614917E-2</v>
      </c>
      <c r="I54" s="18"/>
    </row>
    <row r="55" spans="1:9" x14ac:dyDescent="0.35">
      <c r="A55" s="10">
        <v>38078</v>
      </c>
      <c r="B55" s="32">
        <f>'Com Ajuste Sazonal'!B55/'Com Ajuste Sazonal'!B54-1</f>
        <v>6.0244073418509458E-3</v>
      </c>
      <c r="C55" s="33">
        <f>'Com Ajuste Sazonal'!C55/'Com Ajuste Sazonal'!C54-1</f>
        <v>-1.5744946121648562E-3</v>
      </c>
      <c r="D55" s="32">
        <f>'Com Ajuste Sazonal'!D55/'Com Ajuste Sazonal'!D54-1</f>
        <v>-2.4360414745255965E-2</v>
      </c>
      <c r="E55" s="33">
        <f>'Com Ajuste Sazonal'!E55/'Com Ajuste Sazonal'!E54-1</f>
        <v>-3.5665144282013728E-2</v>
      </c>
      <c r="F55" s="32">
        <f>'Com Ajuste Sazonal'!F55/'Com Ajuste Sazonal'!F54-1</f>
        <v>7.6299853256263095E-3</v>
      </c>
      <c r="G55" s="33">
        <f>'Com Ajuste Sazonal'!G55/'Com Ajuste Sazonal'!G54-1</f>
        <v>-6.1091699849431635E-2</v>
      </c>
      <c r="H55" s="34">
        <f>'Com Ajuste Sazonal'!H55/'Com Ajuste Sazonal'!H54-1</f>
        <v>1.6832369755761523E-3</v>
      </c>
      <c r="I55" s="18"/>
    </row>
    <row r="56" spans="1:9" x14ac:dyDescent="0.35">
      <c r="A56" s="10">
        <v>38108</v>
      </c>
      <c r="B56" s="32">
        <f>'Com Ajuste Sazonal'!B56/'Com Ajuste Sazonal'!B55-1</f>
        <v>-1.1739976000331054E-2</v>
      </c>
      <c r="C56" s="33">
        <f>'Com Ajuste Sazonal'!C56/'Com Ajuste Sazonal'!C55-1</f>
        <v>3.9827602815725394E-2</v>
      </c>
      <c r="D56" s="32">
        <f>'Com Ajuste Sazonal'!D56/'Com Ajuste Sazonal'!D55-1</f>
        <v>-6.6572403504387978E-3</v>
      </c>
      <c r="E56" s="33">
        <f>'Com Ajuste Sazonal'!E56/'Com Ajuste Sazonal'!E55-1</f>
        <v>3.4731153983565521E-2</v>
      </c>
      <c r="F56" s="32">
        <f>'Com Ajuste Sazonal'!F56/'Com Ajuste Sazonal'!F55-1</f>
        <v>4.3759849854880351E-2</v>
      </c>
      <c r="G56" s="33">
        <f>'Com Ajuste Sazonal'!G56/'Com Ajuste Sazonal'!G55-1</f>
        <v>-1.7950311860477353E-3</v>
      </c>
      <c r="H56" s="34">
        <f>'Com Ajuste Sazonal'!H56/'Com Ajuste Sazonal'!H55-1</f>
        <v>1.4334789687323157E-2</v>
      </c>
      <c r="I56" s="18"/>
    </row>
    <row r="57" spans="1:9" x14ac:dyDescent="0.35">
      <c r="A57" s="10">
        <v>38139</v>
      </c>
      <c r="B57" s="32">
        <f>'Com Ajuste Sazonal'!B57/'Com Ajuste Sazonal'!B56-1</f>
        <v>3.2943548792294663E-3</v>
      </c>
      <c r="C57" s="33">
        <f>'Com Ajuste Sazonal'!C57/'Com Ajuste Sazonal'!C56-1</f>
        <v>2.6581253474056821E-2</v>
      </c>
      <c r="D57" s="32">
        <f>'Com Ajuste Sazonal'!D57/'Com Ajuste Sazonal'!D56-1</f>
        <v>4.4615214251768176E-2</v>
      </c>
      <c r="E57" s="33">
        <f>'Com Ajuste Sazonal'!E57/'Com Ajuste Sazonal'!E56-1</f>
        <v>7.9901768257681693E-2</v>
      </c>
      <c r="F57" s="32">
        <f>'Com Ajuste Sazonal'!F57/'Com Ajuste Sazonal'!F56-1</f>
        <v>-7.5446052060559321E-3</v>
      </c>
      <c r="G57" s="33">
        <f>'Com Ajuste Sazonal'!G57/'Com Ajuste Sazonal'!G56-1</f>
        <v>-1.9535951188109912E-3</v>
      </c>
      <c r="H57" s="34">
        <f>'Com Ajuste Sazonal'!H57/'Com Ajuste Sazonal'!H56-1</f>
        <v>2.8883430616674755E-2</v>
      </c>
      <c r="I57" s="18"/>
    </row>
    <row r="58" spans="1:9" x14ac:dyDescent="0.35">
      <c r="A58" s="10">
        <v>38169</v>
      </c>
      <c r="B58" s="32">
        <f>'Com Ajuste Sazonal'!B58/'Com Ajuste Sazonal'!B57-1</f>
        <v>1.9005123120145351E-2</v>
      </c>
      <c r="C58" s="33">
        <f>'Com Ajuste Sazonal'!C58/'Com Ajuste Sazonal'!C57-1</f>
        <v>2.075583319128449E-2</v>
      </c>
      <c r="D58" s="32">
        <f>'Com Ajuste Sazonal'!D58/'Com Ajuste Sazonal'!D57-1</f>
        <v>-1.9612368347243003E-2</v>
      </c>
      <c r="E58" s="33">
        <f>'Com Ajuste Sazonal'!E58/'Com Ajuste Sazonal'!E57-1</f>
        <v>-1.6260341313297011E-2</v>
      </c>
      <c r="F58" s="32">
        <f>'Com Ajuste Sazonal'!F58/'Com Ajuste Sazonal'!F57-1</f>
        <v>5.2406819486889855E-3</v>
      </c>
      <c r="G58" s="33">
        <f>'Com Ajuste Sazonal'!G58/'Com Ajuste Sazonal'!G57-1</f>
        <v>1.3495815946515943E-2</v>
      </c>
      <c r="H58" s="34">
        <f>'Com Ajuste Sazonal'!H58/'Com Ajuste Sazonal'!H57-1</f>
        <v>1.2906298690279705E-2</v>
      </c>
      <c r="I58" s="18"/>
    </row>
    <row r="59" spans="1:9" x14ac:dyDescent="0.35">
      <c r="A59" s="10">
        <v>38200</v>
      </c>
      <c r="B59" s="32">
        <f>'Com Ajuste Sazonal'!B59/'Com Ajuste Sazonal'!B58-1</f>
        <v>1.0861125035630526E-2</v>
      </c>
      <c r="C59" s="33">
        <f>'Com Ajuste Sazonal'!C59/'Com Ajuste Sazonal'!C58-1</f>
        <v>-8.346348922571023E-3</v>
      </c>
      <c r="D59" s="32">
        <f>'Com Ajuste Sazonal'!D59/'Com Ajuste Sazonal'!D58-1</f>
        <v>-2.2979339769170437E-2</v>
      </c>
      <c r="E59" s="33">
        <f>'Com Ajuste Sazonal'!E59/'Com Ajuste Sazonal'!E58-1</f>
        <v>-1.5188418044092544E-2</v>
      </c>
      <c r="F59" s="32">
        <f>'Com Ajuste Sazonal'!F59/'Com Ajuste Sazonal'!F58-1</f>
        <v>-8.0209584966612346E-2</v>
      </c>
      <c r="G59" s="33">
        <f>'Com Ajuste Sazonal'!G59/'Com Ajuste Sazonal'!G58-1</f>
        <v>-1.8758759229616784E-2</v>
      </c>
      <c r="H59" s="34">
        <f>'Com Ajuste Sazonal'!H59/'Com Ajuste Sazonal'!H58-1</f>
        <v>-1.170430077844653E-2</v>
      </c>
      <c r="I59" s="18"/>
    </row>
    <row r="60" spans="1:9" x14ac:dyDescent="0.35">
      <c r="A60" s="10">
        <v>38231</v>
      </c>
      <c r="B60" s="32">
        <f>'Com Ajuste Sazonal'!B60/'Com Ajuste Sazonal'!B59-1</f>
        <v>1.1264633814320524E-2</v>
      </c>
      <c r="C60" s="33">
        <f>'Com Ajuste Sazonal'!C60/'Com Ajuste Sazonal'!C59-1</f>
        <v>1.3333157230876802E-2</v>
      </c>
      <c r="D60" s="32">
        <f>'Com Ajuste Sazonal'!D60/'Com Ajuste Sazonal'!D59-1</f>
        <v>-8.0743429797368593E-3</v>
      </c>
      <c r="E60" s="33">
        <f>'Com Ajuste Sazonal'!E60/'Com Ajuste Sazonal'!E59-1</f>
        <v>9.6533458744341161E-4</v>
      </c>
      <c r="F60" s="32">
        <f>'Com Ajuste Sazonal'!F60/'Com Ajuste Sazonal'!F59-1</f>
        <v>-1.3191990577149593E-2</v>
      </c>
      <c r="G60" s="33">
        <f>'Com Ajuste Sazonal'!G60/'Com Ajuste Sazonal'!G59-1</f>
        <v>-8.6217835741978499E-3</v>
      </c>
      <c r="H60" s="34">
        <f>'Com Ajuste Sazonal'!H60/'Com Ajuste Sazonal'!H59-1</f>
        <v>3.8468280523724641E-3</v>
      </c>
      <c r="I60" s="18"/>
    </row>
    <row r="61" spans="1:9" x14ac:dyDescent="0.35">
      <c r="A61" s="10">
        <v>38261</v>
      </c>
      <c r="B61" s="32">
        <f>'Com Ajuste Sazonal'!B61/'Com Ajuste Sazonal'!B60-1</f>
        <v>9.0286291194923152E-3</v>
      </c>
      <c r="C61" s="33">
        <f>'Com Ajuste Sazonal'!C61/'Com Ajuste Sazonal'!C60-1</f>
        <v>-1.6865868122987737E-2</v>
      </c>
      <c r="D61" s="32">
        <f>'Com Ajuste Sazonal'!D61/'Com Ajuste Sazonal'!D60-1</f>
        <v>-3.0570583483935487E-2</v>
      </c>
      <c r="E61" s="33">
        <f>'Com Ajuste Sazonal'!E61/'Com Ajuste Sazonal'!E60-1</f>
        <v>-3.1903625580599893E-2</v>
      </c>
      <c r="F61" s="32">
        <f>'Com Ajuste Sazonal'!F61/'Com Ajuste Sazonal'!F60-1</f>
        <v>-3.7804639857635824E-2</v>
      </c>
      <c r="G61" s="33">
        <f>'Com Ajuste Sazonal'!G61/'Com Ajuste Sazonal'!G60-1</f>
        <v>-5.3368129875486114E-2</v>
      </c>
      <c r="H61" s="34">
        <f>'Com Ajuste Sazonal'!H61/'Com Ajuste Sazonal'!H60-1</f>
        <v>-1.7640647367431317E-2</v>
      </c>
      <c r="I61" s="18"/>
    </row>
    <row r="62" spans="1:9" x14ac:dyDescent="0.35">
      <c r="A62" s="10">
        <v>38292</v>
      </c>
      <c r="B62" s="32">
        <f>'Com Ajuste Sazonal'!B62/'Com Ajuste Sazonal'!B61-1</f>
        <v>6.4146850070438965E-3</v>
      </c>
      <c r="C62" s="33">
        <f>'Com Ajuste Sazonal'!C62/'Com Ajuste Sazonal'!C61-1</f>
        <v>3.4764480504845485E-2</v>
      </c>
      <c r="D62" s="32">
        <f>'Com Ajuste Sazonal'!D62/'Com Ajuste Sazonal'!D61-1</f>
        <v>1.3413960157337312E-2</v>
      </c>
      <c r="E62" s="33">
        <f>'Com Ajuste Sazonal'!E62/'Com Ajuste Sazonal'!E61-1</f>
        <v>0.11551707989918958</v>
      </c>
      <c r="F62" s="32">
        <f>'Com Ajuste Sazonal'!F62/'Com Ajuste Sazonal'!F61-1</f>
        <v>1.0972776687642627E-2</v>
      </c>
      <c r="G62" s="33">
        <f>'Com Ajuste Sazonal'!G62/'Com Ajuste Sazonal'!G61-1</f>
        <v>5.3970042517389905E-2</v>
      </c>
      <c r="H62" s="34">
        <f>'Com Ajuste Sazonal'!H62/'Com Ajuste Sazonal'!H61-1</f>
        <v>4.5875143817648123E-2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-4.7120980671878643E-3</v>
      </c>
      <c r="C63" s="36">
        <f>'Com Ajuste Sazonal'!C63/'Com Ajuste Sazonal'!C62-1</f>
        <v>4.6869845133806542E-2</v>
      </c>
      <c r="D63" s="35">
        <f>'Com Ajuste Sazonal'!D63/'Com Ajuste Sazonal'!D62-1</f>
        <v>2.7150664836984806E-2</v>
      </c>
      <c r="E63" s="36">
        <f>'Com Ajuste Sazonal'!E63/'Com Ajuste Sazonal'!E62-1</f>
        <v>4.1678354237388193E-2</v>
      </c>
      <c r="F63" s="35">
        <f>'Com Ajuste Sazonal'!F63/'Com Ajuste Sazonal'!F62-1</f>
        <v>6.7202471917632511E-2</v>
      </c>
      <c r="G63" s="36">
        <f>'Com Ajuste Sazonal'!G63/'Com Ajuste Sazonal'!G62-1</f>
        <v>2.8065679020089052E-2</v>
      </c>
      <c r="H63" s="37">
        <f>'Com Ajuste Sazonal'!H63/'Com Ajuste Sazonal'!H62-1</f>
        <v>3.366155041481611E-2</v>
      </c>
      <c r="I63" s="18"/>
    </row>
    <row r="64" spans="1:9" x14ac:dyDescent="0.35">
      <c r="A64" s="6">
        <v>38353</v>
      </c>
      <c r="B64" s="38">
        <f>'Com Ajuste Sazonal'!B64/'Com Ajuste Sazonal'!B63-1</f>
        <v>5.4891216454049374E-3</v>
      </c>
      <c r="C64" s="39">
        <f>'Com Ajuste Sazonal'!C64/'Com Ajuste Sazonal'!C63-1</f>
        <v>-9.0503552218531569E-3</v>
      </c>
      <c r="D64" s="38">
        <f>'Com Ajuste Sazonal'!D64/'Com Ajuste Sazonal'!D63-1</f>
        <v>-3.3028858501550906E-2</v>
      </c>
      <c r="E64" s="39">
        <f>'Com Ajuste Sazonal'!E64/'Com Ajuste Sazonal'!E63-1</f>
        <v>-6.7453375416511641E-2</v>
      </c>
      <c r="F64" s="38">
        <f>'Com Ajuste Sazonal'!F64/'Com Ajuste Sazonal'!F63-1</f>
        <v>-2.1103463413869483E-2</v>
      </c>
      <c r="G64" s="39">
        <f>'Com Ajuste Sazonal'!G64/'Com Ajuste Sazonal'!G63-1</f>
        <v>-2.111832417757642E-2</v>
      </c>
      <c r="H64" s="40">
        <f>'Com Ajuste Sazonal'!H64/'Com Ajuste Sazonal'!H63-1</f>
        <v>-2.7478990533769787E-2</v>
      </c>
      <c r="I64" s="18"/>
    </row>
    <row r="65" spans="1:9" x14ac:dyDescent="0.35">
      <c r="A65" s="10">
        <v>38384</v>
      </c>
      <c r="B65" s="32">
        <f>'Com Ajuste Sazonal'!B65/'Com Ajuste Sazonal'!B64-1</f>
        <v>1.7773005090165883E-2</v>
      </c>
      <c r="C65" s="33">
        <f>'Com Ajuste Sazonal'!C65/'Com Ajuste Sazonal'!C64-1</f>
        <v>9.2657774484377065E-3</v>
      </c>
      <c r="D65" s="32">
        <f>'Com Ajuste Sazonal'!D65/'Com Ajuste Sazonal'!D64-1</f>
        <v>-8.8876396063329866E-3</v>
      </c>
      <c r="E65" s="33">
        <f>'Com Ajuste Sazonal'!E65/'Com Ajuste Sazonal'!E64-1</f>
        <v>-7.5779838139388711E-2</v>
      </c>
      <c r="F65" s="32">
        <f>'Com Ajuste Sazonal'!F65/'Com Ajuste Sazonal'!F64-1</f>
        <v>4.3049215628696569E-3</v>
      </c>
      <c r="G65" s="33">
        <f>'Com Ajuste Sazonal'!G65/'Com Ajuste Sazonal'!G64-1</f>
        <v>-6.1224576517264206E-2</v>
      </c>
      <c r="H65" s="34">
        <f>'Com Ajuste Sazonal'!H65/'Com Ajuste Sazonal'!H64-1</f>
        <v>-3.2355875615207585E-2</v>
      </c>
      <c r="I65" s="18"/>
    </row>
    <row r="66" spans="1:9" x14ac:dyDescent="0.35">
      <c r="A66" s="10">
        <v>38412</v>
      </c>
      <c r="B66" s="32">
        <f>'Com Ajuste Sazonal'!B66/'Com Ajuste Sazonal'!B65-1</f>
        <v>5.1593111622394439E-3</v>
      </c>
      <c r="C66" s="33">
        <f>'Com Ajuste Sazonal'!C66/'Com Ajuste Sazonal'!C65-1</f>
        <v>1.9514746956843743E-2</v>
      </c>
      <c r="D66" s="32">
        <f>'Com Ajuste Sazonal'!D66/'Com Ajuste Sazonal'!D65-1</f>
        <v>-4.1772269029756171E-3</v>
      </c>
      <c r="E66" s="33">
        <f>'Com Ajuste Sazonal'!E66/'Com Ajuste Sazonal'!E65-1</f>
        <v>5.7370638169444543E-2</v>
      </c>
      <c r="F66" s="32">
        <f>'Com Ajuste Sazonal'!F66/'Com Ajuste Sazonal'!F65-1</f>
        <v>6.4112741745136814E-2</v>
      </c>
      <c r="G66" s="33">
        <f>'Com Ajuste Sazonal'!G66/'Com Ajuste Sazonal'!G65-1</f>
        <v>3.7871529511890323E-4</v>
      </c>
      <c r="H66" s="34">
        <f>'Com Ajuste Sazonal'!H66/'Com Ajuste Sazonal'!H65-1</f>
        <v>3.6317869198069452E-2</v>
      </c>
      <c r="I66" s="18"/>
    </row>
    <row r="67" spans="1:9" x14ac:dyDescent="0.35">
      <c r="A67" s="10">
        <v>38443</v>
      </c>
      <c r="B67" s="32">
        <f>'Com Ajuste Sazonal'!B67/'Com Ajuste Sazonal'!B66-1</f>
        <v>-3.0243616717917865E-2</v>
      </c>
      <c r="C67" s="33">
        <f>'Com Ajuste Sazonal'!C67/'Com Ajuste Sazonal'!C66-1</f>
        <v>0.13240712956850498</v>
      </c>
      <c r="D67" s="32">
        <f>'Com Ajuste Sazonal'!D67/'Com Ajuste Sazonal'!D66-1</f>
        <v>2.4357543247793156E-2</v>
      </c>
      <c r="E67" s="33">
        <f>'Com Ajuste Sazonal'!E67/'Com Ajuste Sazonal'!E66-1</f>
        <v>4.3968281088252237E-2</v>
      </c>
      <c r="F67" s="32">
        <f>'Com Ajuste Sazonal'!F67/'Com Ajuste Sazonal'!F66-1</f>
        <v>3.1812694104227157E-2</v>
      </c>
      <c r="G67" s="33">
        <f>'Com Ajuste Sazonal'!G67/'Com Ajuste Sazonal'!G66-1</f>
        <v>4.2440778380073985E-2</v>
      </c>
      <c r="H67" s="34">
        <f>'Com Ajuste Sazonal'!H67/'Com Ajuste Sazonal'!H66-1</f>
        <v>3.0220497912856858E-2</v>
      </c>
      <c r="I67" s="18"/>
    </row>
    <row r="68" spans="1:9" x14ac:dyDescent="0.35">
      <c r="A68" s="10">
        <v>38473</v>
      </c>
      <c r="B68" s="32">
        <f>'Com Ajuste Sazonal'!B68/'Com Ajuste Sazonal'!B67-1</f>
        <v>1.4230446447872191E-2</v>
      </c>
      <c r="C68" s="33">
        <f>'Com Ajuste Sazonal'!C68/'Com Ajuste Sazonal'!C67-1</f>
        <v>-6.0309603429908876E-3</v>
      </c>
      <c r="D68" s="32">
        <f>'Com Ajuste Sazonal'!D68/'Com Ajuste Sazonal'!D67-1</f>
        <v>-1.1612331667135933E-2</v>
      </c>
      <c r="E68" s="33">
        <f>'Com Ajuste Sazonal'!E68/'Com Ajuste Sazonal'!E67-1</f>
        <v>-2.0409381383948544E-2</v>
      </c>
      <c r="F68" s="32">
        <f>'Com Ajuste Sazonal'!F68/'Com Ajuste Sazonal'!F67-1</f>
        <v>-7.2433221060038577E-2</v>
      </c>
      <c r="G68" s="33">
        <f>'Com Ajuste Sazonal'!G68/'Com Ajuste Sazonal'!G67-1</f>
        <v>-9.1668029116394711E-2</v>
      </c>
      <c r="H68" s="34">
        <f>'Com Ajuste Sazonal'!H68/'Com Ajuste Sazonal'!H67-1</f>
        <v>-2.7084187582276931E-3</v>
      </c>
      <c r="I68" s="18"/>
    </row>
    <row r="69" spans="1:9" x14ac:dyDescent="0.35">
      <c r="A69" s="10">
        <v>38504</v>
      </c>
      <c r="B69" s="32">
        <f>'Com Ajuste Sazonal'!B69/'Com Ajuste Sazonal'!B68-1</f>
        <v>1.0042360330796196E-2</v>
      </c>
      <c r="C69" s="33">
        <f>'Com Ajuste Sazonal'!C69/'Com Ajuste Sazonal'!C68-1</f>
        <v>0.12543253978832869</v>
      </c>
      <c r="D69" s="32">
        <f>'Com Ajuste Sazonal'!D69/'Com Ajuste Sazonal'!D68-1</f>
        <v>2.4675142017349661E-2</v>
      </c>
      <c r="E69" s="33">
        <f>'Com Ajuste Sazonal'!E69/'Com Ajuste Sazonal'!E68-1</f>
        <v>8.4167864001147841E-2</v>
      </c>
      <c r="F69" s="32">
        <f>'Com Ajuste Sazonal'!F69/'Com Ajuste Sazonal'!F68-1</f>
        <v>3.6505329384867613E-2</v>
      </c>
      <c r="G69" s="33">
        <f>'Com Ajuste Sazonal'!G69/'Com Ajuste Sazonal'!G68-1</f>
        <v>4.4646384198789191E-2</v>
      </c>
      <c r="H69" s="34">
        <f>'Com Ajuste Sazonal'!H69/'Com Ajuste Sazonal'!H68-1</f>
        <v>5.3916954293483865E-2</v>
      </c>
      <c r="I69" s="18"/>
    </row>
    <row r="70" spans="1:9" x14ac:dyDescent="0.35">
      <c r="A70" s="10">
        <v>38534</v>
      </c>
      <c r="B70" s="32">
        <f>'Com Ajuste Sazonal'!B70/'Com Ajuste Sazonal'!B69-1</f>
        <v>-7.8571927293039634E-3</v>
      </c>
      <c r="C70" s="33">
        <f>'Com Ajuste Sazonal'!C70/'Com Ajuste Sazonal'!C69-1</f>
        <v>-3.5294591399959163E-4</v>
      </c>
      <c r="D70" s="32">
        <f>'Com Ajuste Sazonal'!D70/'Com Ajuste Sazonal'!D69-1</f>
        <v>-2.8508149506097591E-2</v>
      </c>
      <c r="E70" s="33">
        <f>'Com Ajuste Sazonal'!E70/'Com Ajuste Sazonal'!E69-1</f>
        <v>-8.7075387379417113E-2</v>
      </c>
      <c r="F70" s="32">
        <f>'Com Ajuste Sazonal'!F70/'Com Ajuste Sazonal'!F69-1</f>
        <v>6.2749383518068136E-2</v>
      </c>
      <c r="G70" s="33">
        <f>'Com Ajuste Sazonal'!G70/'Com Ajuste Sazonal'!G69-1</f>
        <v>-4.8771859737827827E-2</v>
      </c>
      <c r="H70" s="34">
        <f>'Com Ajuste Sazonal'!H70/'Com Ajuste Sazonal'!H69-1</f>
        <v>-2.6040445762331998E-2</v>
      </c>
      <c r="I70" s="18"/>
    </row>
    <row r="71" spans="1:9" x14ac:dyDescent="0.35">
      <c r="A71" s="10">
        <v>38565</v>
      </c>
      <c r="B71" s="32">
        <f>'Com Ajuste Sazonal'!B71/'Com Ajuste Sazonal'!B70-1</f>
        <v>-1.4353161589576002E-2</v>
      </c>
      <c r="C71" s="33">
        <f>'Com Ajuste Sazonal'!C71/'Com Ajuste Sazonal'!C70-1</f>
        <v>-8.4357790773723629E-3</v>
      </c>
      <c r="D71" s="32">
        <f>'Com Ajuste Sazonal'!D71/'Com Ajuste Sazonal'!D70-1</f>
        <v>-4.1943255074380348E-3</v>
      </c>
      <c r="E71" s="33">
        <f>'Com Ajuste Sazonal'!E71/'Com Ajuste Sazonal'!E70-1</f>
        <v>8.5191267790794001E-2</v>
      </c>
      <c r="F71" s="32">
        <f>'Com Ajuste Sazonal'!F71/'Com Ajuste Sazonal'!F70-1</f>
        <v>-3.5462012320328529E-2</v>
      </c>
      <c r="G71" s="33">
        <f>'Com Ajuste Sazonal'!G71/'Com Ajuste Sazonal'!G70-1</f>
        <v>1.9780617879819218E-2</v>
      </c>
      <c r="H71" s="34">
        <f>'Com Ajuste Sazonal'!H71/'Com Ajuste Sazonal'!H70-1</f>
        <v>2.2820782195924982E-2</v>
      </c>
      <c r="I71" s="18"/>
    </row>
    <row r="72" spans="1:9" x14ac:dyDescent="0.35">
      <c r="A72" s="10">
        <v>38596</v>
      </c>
      <c r="B72" s="32">
        <f>'Com Ajuste Sazonal'!B72/'Com Ajuste Sazonal'!B71-1</f>
        <v>1.4059210202724826E-2</v>
      </c>
      <c r="C72" s="33">
        <f>'Com Ajuste Sazonal'!C72/'Com Ajuste Sazonal'!C71-1</f>
        <v>1.3167579555124487E-3</v>
      </c>
      <c r="D72" s="32">
        <f>'Com Ajuste Sazonal'!D72/'Com Ajuste Sazonal'!D71-1</f>
        <v>1.875616979269501E-2</v>
      </c>
      <c r="E72" s="33">
        <f>'Com Ajuste Sazonal'!E72/'Com Ajuste Sazonal'!E71-1</f>
        <v>-8.3720674889288249E-3</v>
      </c>
      <c r="F72" s="32">
        <f>'Com Ajuste Sazonal'!F72/'Com Ajuste Sazonal'!F71-1</f>
        <v>3.0330025923238857E-2</v>
      </c>
      <c r="G72" s="33">
        <f>'Com Ajuste Sazonal'!G72/'Com Ajuste Sazonal'!G71-1</f>
        <v>-1.1567426353737864E-2</v>
      </c>
      <c r="H72" s="34">
        <f>'Com Ajuste Sazonal'!H72/'Com Ajuste Sazonal'!H71-1</f>
        <v>2.7756403209846514E-3</v>
      </c>
      <c r="I72" s="18"/>
    </row>
    <row r="73" spans="1:9" x14ac:dyDescent="0.35">
      <c r="A73" s="10">
        <v>38626</v>
      </c>
      <c r="B73" s="32">
        <f>'Com Ajuste Sazonal'!B73/'Com Ajuste Sazonal'!B72-1</f>
        <v>1.6571119219431774E-2</v>
      </c>
      <c r="C73" s="33">
        <f>'Com Ajuste Sazonal'!C73/'Com Ajuste Sazonal'!C72-1</f>
        <v>-2.5489077643835456E-3</v>
      </c>
      <c r="D73" s="32">
        <f>'Com Ajuste Sazonal'!D73/'Com Ajuste Sazonal'!D72-1</f>
        <v>-5.9159278248307579E-2</v>
      </c>
      <c r="E73" s="33">
        <f>'Com Ajuste Sazonal'!E73/'Com Ajuste Sazonal'!E72-1</f>
        <v>-2.4484899932642357E-2</v>
      </c>
      <c r="F73" s="32">
        <f>'Com Ajuste Sazonal'!F73/'Com Ajuste Sazonal'!F72-1</f>
        <v>5.008662205763148E-2</v>
      </c>
      <c r="G73" s="33">
        <f>'Com Ajuste Sazonal'!G73/'Com Ajuste Sazonal'!G72-1</f>
        <v>-1.7974822843911609E-2</v>
      </c>
      <c r="H73" s="34">
        <f>'Com Ajuste Sazonal'!H73/'Com Ajuste Sazonal'!H72-1</f>
        <v>-2.8947079941898934E-3</v>
      </c>
      <c r="I73" s="18"/>
    </row>
    <row r="74" spans="1:9" x14ac:dyDescent="0.35">
      <c r="A74" s="10">
        <v>38657</v>
      </c>
      <c r="B74" s="32">
        <f>'Com Ajuste Sazonal'!B74/'Com Ajuste Sazonal'!B73-1</f>
        <v>1.1582001339048631E-2</v>
      </c>
      <c r="C74" s="33">
        <f>'Com Ajuste Sazonal'!C74/'Com Ajuste Sazonal'!C73-1</f>
        <v>-6.5201526553172462E-3</v>
      </c>
      <c r="D74" s="32">
        <f>'Com Ajuste Sazonal'!D74/'Com Ajuste Sazonal'!D73-1</f>
        <v>2.7176885597153921E-2</v>
      </c>
      <c r="E74" s="33">
        <f>'Com Ajuste Sazonal'!E74/'Com Ajuste Sazonal'!E73-1</f>
        <v>9.4665892319013567E-2</v>
      </c>
      <c r="F74" s="32">
        <f>'Com Ajuste Sazonal'!F74/'Com Ajuste Sazonal'!F73-1</f>
        <v>-2.4881826836773424E-2</v>
      </c>
      <c r="G74" s="33">
        <f>'Com Ajuste Sazonal'!G74/'Com Ajuste Sazonal'!G73-1</f>
        <v>2.6386147191755249E-2</v>
      </c>
      <c r="H74" s="34">
        <f>'Com Ajuste Sazonal'!H74/'Com Ajuste Sazonal'!H73-1</f>
        <v>3.1750421724207722E-2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5.3252997382968736E-4</v>
      </c>
      <c r="C75" s="36">
        <f>'Com Ajuste Sazonal'!C75/'Com Ajuste Sazonal'!C74-1</f>
        <v>1.0454950506972427E-2</v>
      </c>
      <c r="D75" s="35">
        <f>'Com Ajuste Sazonal'!D75/'Com Ajuste Sazonal'!D74-1</f>
        <v>6.7170486021184139E-4</v>
      </c>
      <c r="E75" s="36">
        <f>'Com Ajuste Sazonal'!E75/'Com Ajuste Sazonal'!E74-1</f>
        <v>4.0832338216462594E-2</v>
      </c>
      <c r="F75" s="35">
        <f>'Com Ajuste Sazonal'!F75/'Com Ajuste Sazonal'!F74-1</f>
        <v>4.615642520535701E-2</v>
      </c>
      <c r="G75" s="36">
        <f>'Com Ajuste Sazonal'!G75/'Com Ajuste Sazonal'!G74-1</f>
        <v>4.2129012408983701E-2</v>
      </c>
      <c r="H75" s="37">
        <f>'Com Ajuste Sazonal'!H75/'Com Ajuste Sazonal'!H74-1</f>
        <v>2.6432818251897583E-2</v>
      </c>
      <c r="I75" s="18"/>
    </row>
    <row r="76" spans="1:9" x14ac:dyDescent="0.35">
      <c r="A76" s="6">
        <v>38718</v>
      </c>
      <c r="B76" s="38">
        <f>'Com Ajuste Sazonal'!B76/'Com Ajuste Sazonal'!B75-1</f>
        <v>-1.9326632095986951E-2</v>
      </c>
      <c r="C76" s="39">
        <f>'Com Ajuste Sazonal'!C76/'Com Ajuste Sazonal'!C75-1</f>
        <v>-1.8715245583969531E-2</v>
      </c>
      <c r="D76" s="38">
        <f>'Com Ajuste Sazonal'!D76/'Com Ajuste Sazonal'!D75-1</f>
        <v>-4.0717045701411658E-2</v>
      </c>
      <c r="E76" s="39">
        <f>'Com Ajuste Sazonal'!E76/'Com Ajuste Sazonal'!E75-1</f>
        <v>-8.4653993860069998E-2</v>
      </c>
      <c r="F76" s="38">
        <f>'Com Ajuste Sazonal'!F76/'Com Ajuste Sazonal'!F75-1</f>
        <v>-2.525149114217029E-2</v>
      </c>
      <c r="G76" s="39">
        <f>'Com Ajuste Sazonal'!G76/'Com Ajuste Sazonal'!G75-1</f>
        <v>4.9960863989872983E-4</v>
      </c>
      <c r="H76" s="40">
        <f>'Com Ajuste Sazonal'!H76/'Com Ajuste Sazonal'!H75-1</f>
        <v>-4.5317627288549822E-2</v>
      </c>
      <c r="I76" s="18"/>
    </row>
    <row r="77" spans="1:9" x14ac:dyDescent="0.35">
      <c r="A77" s="10">
        <v>38749</v>
      </c>
      <c r="B77" s="32">
        <f>'Com Ajuste Sazonal'!B77/'Com Ajuste Sazonal'!B76-1</f>
        <v>-2.3331436342518996E-2</v>
      </c>
      <c r="C77" s="33">
        <f>'Com Ajuste Sazonal'!C77/'Com Ajuste Sazonal'!C76-1</f>
        <v>-3.0143381451012141E-3</v>
      </c>
      <c r="D77" s="32">
        <f>'Com Ajuste Sazonal'!D77/'Com Ajuste Sazonal'!D76-1</f>
        <v>-1.7161577608142409E-2</v>
      </c>
      <c r="E77" s="33">
        <f>'Com Ajuste Sazonal'!E77/'Com Ajuste Sazonal'!E76-1</f>
        <v>-3.6127269858026834E-2</v>
      </c>
      <c r="F77" s="32">
        <f>'Com Ajuste Sazonal'!F77/'Com Ajuste Sazonal'!F76-1</f>
        <v>-4.4270512252630123E-2</v>
      </c>
      <c r="G77" s="33">
        <f>'Com Ajuste Sazonal'!G77/'Com Ajuste Sazonal'!G76-1</f>
        <v>-1.0130938023476088E-2</v>
      </c>
      <c r="H77" s="34">
        <f>'Com Ajuste Sazonal'!H77/'Com Ajuste Sazonal'!H76-1</f>
        <v>-3.0207882016124232E-2</v>
      </c>
      <c r="I77" s="18"/>
    </row>
    <row r="78" spans="1:9" x14ac:dyDescent="0.35">
      <c r="A78" s="10">
        <v>38777</v>
      </c>
      <c r="B78" s="32">
        <f>'Com Ajuste Sazonal'!B78/'Com Ajuste Sazonal'!B77-1</f>
        <v>1.4337088285025779E-3</v>
      </c>
      <c r="C78" s="33">
        <f>'Com Ajuste Sazonal'!C78/'Com Ajuste Sazonal'!C77-1</f>
        <v>2.2479766504733822E-2</v>
      </c>
      <c r="D78" s="32">
        <f>'Com Ajuste Sazonal'!D78/'Com Ajuste Sazonal'!D77-1</f>
        <v>-2.24074479198344E-3</v>
      </c>
      <c r="E78" s="33">
        <f>'Com Ajuste Sazonal'!E78/'Com Ajuste Sazonal'!E77-1</f>
        <v>8.6543817653523814E-2</v>
      </c>
      <c r="F78" s="32">
        <f>'Com Ajuste Sazonal'!F78/'Com Ajuste Sazonal'!F77-1</f>
        <v>1.3739952251794696E-2</v>
      </c>
      <c r="G78" s="33">
        <f>'Com Ajuste Sazonal'!G78/'Com Ajuste Sazonal'!G77-1</f>
        <v>4.5231077792317498E-2</v>
      </c>
      <c r="H78" s="34">
        <f>'Com Ajuste Sazonal'!H78/'Com Ajuste Sazonal'!H77-1</f>
        <v>3.2247326446802171E-2</v>
      </c>
      <c r="I78" s="18"/>
    </row>
    <row r="79" spans="1:9" x14ac:dyDescent="0.35">
      <c r="A79" s="10">
        <v>38808</v>
      </c>
      <c r="B79" s="32">
        <f>'Com Ajuste Sazonal'!B79/'Com Ajuste Sazonal'!B78-1</f>
        <v>4.2038057006237306E-2</v>
      </c>
      <c r="C79" s="33">
        <f>'Com Ajuste Sazonal'!C79/'Com Ajuste Sazonal'!C78-1</f>
        <v>-6.9194753207760806E-3</v>
      </c>
      <c r="D79" s="32">
        <f>'Com Ajuste Sazonal'!D79/'Com Ajuste Sazonal'!D78-1</f>
        <v>-1.5026336957367992E-2</v>
      </c>
      <c r="E79" s="33">
        <f>'Com Ajuste Sazonal'!E79/'Com Ajuste Sazonal'!E78-1</f>
        <v>-0.10454611584905393</v>
      </c>
      <c r="F79" s="32">
        <f>'Com Ajuste Sazonal'!F79/'Com Ajuste Sazonal'!F78-1</f>
        <v>8.4744165001322536E-3</v>
      </c>
      <c r="G79" s="33">
        <f>'Com Ajuste Sazonal'!G79/'Com Ajuste Sazonal'!G78-1</f>
        <v>-4.1201333840348631E-2</v>
      </c>
      <c r="H79" s="34">
        <f>'Com Ajuste Sazonal'!H79/'Com Ajuste Sazonal'!H78-1</f>
        <v>-1.9881802227495027E-2</v>
      </c>
      <c r="I79" s="18"/>
    </row>
    <row r="80" spans="1:9" x14ac:dyDescent="0.35">
      <c r="A80" s="10">
        <v>38838</v>
      </c>
      <c r="B80" s="32">
        <f>'Com Ajuste Sazonal'!B80/'Com Ajuste Sazonal'!B79-1</f>
        <v>4.073012979780799E-3</v>
      </c>
      <c r="C80" s="33">
        <f>'Com Ajuste Sazonal'!C80/'Com Ajuste Sazonal'!C79-1</f>
        <v>3.0445245824545664E-2</v>
      </c>
      <c r="D80" s="32">
        <f>'Com Ajuste Sazonal'!D80/'Com Ajuste Sazonal'!D79-1</f>
        <v>2.9876264162971955E-2</v>
      </c>
      <c r="E80" s="33">
        <f>'Com Ajuste Sazonal'!E80/'Com Ajuste Sazonal'!E79-1</f>
        <v>0.13926229666737577</v>
      </c>
      <c r="F80" s="32">
        <f>'Com Ajuste Sazonal'!F80/'Com Ajuste Sazonal'!F79-1</f>
        <v>3.5301558814637701E-3</v>
      </c>
      <c r="G80" s="33">
        <f>'Com Ajuste Sazonal'!G80/'Com Ajuste Sazonal'!G79-1</f>
        <v>6.2066693208495227E-2</v>
      </c>
      <c r="H80" s="34">
        <f>'Com Ajuste Sazonal'!H80/'Com Ajuste Sazonal'!H79-1</f>
        <v>5.3495604951270037E-2</v>
      </c>
      <c r="I80" s="18"/>
    </row>
    <row r="81" spans="1:9" x14ac:dyDescent="0.35">
      <c r="A81" s="10">
        <v>38869</v>
      </c>
      <c r="B81" s="32">
        <f>'Com Ajuste Sazonal'!B81/'Com Ajuste Sazonal'!B80-1</f>
        <v>7.9902413892383173E-3</v>
      </c>
      <c r="C81" s="33">
        <f>'Com Ajuste Sazonal'!C81/'Com Ajuste Sazonal'!C80-1</f>
        <v>-9.7468973385802515E-3</v>
      </c>
      <c r="D81" s="32">
        <f>'Com Ajuste Sazonal'!D81/'Com Ajuste Sazonal'!D80-1</f>
        <v>-4.1015245306185055E-2</v>
      </c>
      <c r="E81" s="33">
        <f>'Com Ajuste Sazonal'!E81/'Com Ajuste Sazonal'!E80-1</f>
        <v>-0.12916419076076813</v>
      </c>
      <c r="F81" s="32">
        <f>'Com Ajuste Sazonal'!F81/'Com Ajuste Sazonal'!F80-1</f>
        <v>-6.367633087226221E-2</v>
      </c>
      <c r="G81" s="33">
        <f>'Com Ajuste Sazonal'!G81/'Com Ajuste Sazonal'!G80-1</f>
        <v>-2.8565560467527784E-2</v>
      </c>
      <c r="H81" s="34">
        <f>'Com Ajuste Sazonal'!H81/'Com Ajuste Sazonal'!H80-1</f>
        <v>-5.8075810375435633E-2</v>
      </c>
      <c r="I81" s="18"/>
    </row>
    <row r="82" spans="1:9" x14ac:dyDescent="0.35">
      <c r="A82" s="10">
        <v>38899</v>
      </c>
      <c r="B82" s="32">
        <f>'Com Ajuste Sazonal'!B82/'Com Ajuste Sazonal'!B81-1</f>
        <v>3.4903630921688578E-2</v>
      </c>
      <c r="C82" s="33">
        <f>'Com Ajuste Sazonal'!C82/'Com Ajuste Sazonal'!C81-1</f>
        <v>1.2551612569483117E-2</v>
      </c>
      <c r="D82" s="32">
        <f>'Com Ajuste Sazonal'!D82/'Com Ajuste Sazonal'!D81-1</f>
        <v>2.3631288418014762E-2</v>
      </c>
      <c r="E82" s="33">
        <f>'Com Ajuste Sazonal'!E82/'Com Ajuste Sazonal'!E81-1</f>
        <v>3.0655195338164409E-2</v>
      </c>
      <c r="F82" s="32">
        <f>'Com Ajuste Sazonal'!F82/'Com Ajuste Sazonal'!F81-1</f>
        <v>4.3589777599453372E-2</v>
      </c>
      <c r="G82" s="33">
        <f>'Com Ajuste Sazonal'!G82/'Com Ajuste Sazonal'!G81-1</f>
        <v>4.7815615440683912E-2</v>
      </c>
      <c r="H82" s="34">
        <f>'Com Ajuste Sazonal'!H82/'Com Ajuste Sazonal'!H81-1</f>
        <v>3.7984115987149014E-2</v>
      </c>
      <c r="I82" s="18"/>
    </row>
    <row r="83" spans="1:9" x14ac:dyDescent="0.35">
      <c r="A83" s="10">
        <v>38930</v>
      </c>
      <c r="B83" s="32">
        <f>'Com Ajuste Sazonal'!B83/'Com Ajuste Sazonal'!B82-1</f>
        <v>1.7156652687817298E-2</v>
      </c>
      <c r="C83" s="33">
        <f>'Com Ajuste Sazonal'!C83/'Com Ajuste Sazonal'!C82-1</f>
        <v>8.956811310151247E-3</v>
      </c>
      <c r="D83" s="32">
        <f>'Com Ajuste Sazonal'!D83/'Com Ajuste Sazonal'!D82-1</f>
        <v>2.8793662788424434E-3</v>
      </c>
      <c r="E83" s="33">
        <f>'Com Ajuste Sazonal'!E83/'Com Ajuste Sazonal'!E82-1</f>
        <v>7.4473900748124988E-2</v>
      </c>
      <c r="F83" s="32">
        <f>'Com Ajuste Sazonal'!F83/'Com Ajuste Sazonal'!F82-1</f>
        <v>4.0158109548692034E-2</v>
      </c>
      <c r="G83" s="33">
        <f>'Com Ajuste Sazonal'!G83/'Com Ajuste Sazonal'!G82-1</f>
        <v>1.1810190345839633E-2</v>
      </c>
      <c r="H83" s="34">
        <f>'Com Ajuste Sazonal'!H83/'Com Ajuste Sazonal'!H82-1</f>
        <v>2.8998226279642658E-2</v>
      </c>
      <c r="I83" s="18"/>
    </row>
    <row r="84" spans="1:9" x14ac:dyDescent="0.35">
      <c r="A84" s="10">
        <v>38961</v>
      </c>
      <c r="B84" s="32">
        <f>'Com Ajuste Sazonal'!B84/'Com Ajuste Sazonal'!B83-1</f>
        <v>-1.1753247495114305E-3</v>
      </c>
      <c r="C84" s="33">
        <f>'Com Ajuste Sazonal'!C84/'Com Ajuste Sazonal'!C83-1</f>
        <v>3.6669206106624275E-2</v>
      </c>
      <c r="D84" s="32">
        <f>'Com Ajuste Sazonal'!D84/'Com Ajuste Sazonal'!D83-1</f>
        <v>-1.5523423493647215E-2</v>
      </c>
      <c r="E84" s="33">
        <f>'Com Ajuste Sazonal'!E84/'Com Ajuste Sazonal'!E83-1</f>
        <v>-5.3251083577160019E-2</v>
      </c>
      <c r="F84" s="32">
        <f>'Com Ajuste Sazonal'!F84/'Com Ajuste Sazonal'!F83-1</f>
        <v>7.036049328409022E-2</v>
      </c>
      <c r="G84" s="33">
        <f>'Com Ajuste Sazonal'!G84/'Com Ajuste Sazonal'!G83-1</f>
        <v>3.2359011546828853E-2</v>
      </c>
      <c r="H84" s="34">
        <f>'Com Ajuste Sazonal'!H84/'Com Ajuste Sazonal'!H83-1</f>
        <v>4.2072207344907575E-3</v>
      </c>
      <c r="I84" s="18"/>
    </row>
    <row r="85" spans="1:9" x14ac:dyDescent="0.35">
      <c r="A85" s="10">
        <v>38991</v>
      </c>
      <c r="B85" s="32">
        <f>'Com Ajuste Sazonal'!B85/'Com Ajuste Sazonal'!B84-1</f>
        <v>-1.8821605098018446E-2</v>
      </c>
      <c r="C85" s="33">
        <f>'Com Ajuste Sazonal'!C85/'Com Ajuste Sazonal'!C84-1</f>
        <v>2.6056202002171291E-2</v>
      </c>
      <c r="D85" s="32">
        <f>'Com Ajuste Sazonal'!D85/'Com Ajuste Sazonal'!D84-1</f>
        <v>-1.358290082621727E-2</v>
      </c>
      <c r="E85" s="33">
        <f>'Com Ajuste Sazonal'!E85/'Com Ajuste Sazonal'!E84-1</f>
        <v>2.7907426484534481E-2</v>
      </c>
      <c r="F85" s="32">
        <f>'Com Ajuste Sazonal'!F85/'Com Ajuste Sazonal'!F84-1</f>
        <v>-1.9835040954365057E-2</v>
      </c>
      <c r="G85" s="33">
        <f>'Com Ajuste Sazonal'!G85/'Com Ajuste Sazonal'!G84-1</f>
        <v>-4.5901302743271977E-3</v>
      </c>
      <c r="H85" s="34">
        <f>'Com Ajuste Sazonal'!H85/'Com Ajuste Sazonal'!H84-1</f>
        <v>1.0408090879213017E-2</v>
      </c>
      <c r="I85" s="18"/>
    </row>
    <row r="86" spans="1:9" x14ac:dyDescent="0.35">
      <c r="A86" s="10">
        <v>39022</v>
      </c>
      <c r="B86" s="32">
        <f>'Com Ajuste Sazonal'!B86/'Com Ajuste Sazonal'!B85-1</f>
        <v>5.3158857259434367E-3</v>
      </c>
      <c r="C86" s="33">
        <f>'Com Ajuste Sazonal'!C86/'Com Ajuste Sazonal'!C85-1</f>
        <v>-3.4469551895826012E-3</v>
      </c>
      <c r="D86" s="32">
        <f>'Com Ajuste Sazonal'!D86/'Com Ajuste Sazonal'!D85-1</f>
        <v>1.6763924451971945E-2</v>
      </c>
      <c r="E86" s="33">
        <f>'Com Ajuste Sazonal'!E86/'Com Ajuste Sazonal'!E85-1</f>
        <v>5.9768156212349766E-2</v>
      </c>
      <c r="F86" s="32">
        <f>'Com Ajuste Sazonal'!F86/'Com Ajuste Sazonal'!F85-1</f>
        <v>1.0042511064523474E-2</v>
      </c>
      <c r="G86" s="33">
        <f>'Com Ajuste Sazonal'!G86/'Com Ajuste Sazonal'!G85-1</f>
        <v>-6.5342536023210718E-3</v>
      </c>
      <c r="H86" s="34">
        <f>'Com Ajuste Sazonal'!H86/'Com Ajuste Sazonal'!H85-1</f>
        <v>1.803016030208604E-2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2.0974267024014281E-3</v>
      </c>
      <c r="C87" s="36">
        <f>'Com Ajuste Sazonal'!C87/'Com Ajuste Sazonal'!C86-1</f>
        <v>1.1573018581968686E-2</v>
      </c>
      <c r="D87" s="35">
        <f>'Com Ajuste Sazonal'!D87/'Com Ajuste Sazonal'!D86-1</f>
        <v>5.6550473731924455E-3</v>
      </c>
      <c r="E87" s="36">
        <f>'Com Ajuste Sazonal'!E87/'Com Ajuste Sazonal'!E86-1</f>
        <v>7.2137583749412038E-3</v>
      </c>
      <c r="F87" s="35">
        <f>'Com Ajuste Sazonal'!F87/'Com Ajuste Sazonal'!F86-1</f>
        <v>3.3218118764215543E-2</v>
      </c>
      <c r="G87" s="36">
        <f>'Com Ajuste Sazonal'!G87/'Com Ajuste Sazonal'!G86-1</f>
        <v>-2.150884272153919E-2</v>
      </c>
      <c r="H87" s="37">
        <f>'Com Ajuste Sazonal'!H87/'Com Ajuste Sazonal'!H86-1</f>
        <v>1.4148734918033812E-2</v>
      </c>
      <c r="I87" s="18"/>
    </row>
    <row r="88" spans="1:9" x14ac:dyDescent="0.35">
      <c r="A88" s="6">
        <v>39083</v>
      </c>
      <c r="B88" s="38">
        <f>'Com Ajuste Sazonal'!B88/'Com Ajuste Sazonal'!B87-1</f>
        <v>1.4545664940550207E-2</v>
      </c>
      <c r="C88" s="39">
        <f>'Com Ajuste Sazonal'!C88/'Com Ajuste Sazonal'!C87-1</f>
        <v>7.490491195233151E-2</v>
      </c>
      <c r="D88" s="38">
        <f>'Com Ajuste Sazonal'!D88/'Com Ajuste Sazonal'!D87-1</f>
        <v>1.5434493351667466E-2</v>
      </c>
      <c r="E88" s="39">
        <f>'Com Ajuste Sazonal'!E88/'Com Ajuste Sazonal'!E87-1</f>
        <v>-1.068551701463083E-2</v>
      </c>
      <c r="F88" s="38">
        <f>'Com Ajuste Sazonal'!F88/'Com Ajuste Sazonal'!F87-1</f>
        <v>9.7987790587370505E-3</v>
      </c>
      <c r="G88" s="39">
        <f>'Com Ajuste Sazonal'!G88/'Com Ajuste Sazonal'!G87-1</f>
        <v>2.8827696925277646E-3</v>
      </c>
      <c r="H88" s="40">
        <f>'Com Ajuste Sazonal'!H88/'Com Ajuste Sazonal'!H87-1</f>
        <v>1.9553713053121147E-2</v>
      </c>
      <c r="I88" s="18"/>
    </row>
    <row r="89" spans="1:9" x14ac:dyDescent="0.35">
      <c r="A89" s="10">
        <v>39114</v>
      </c>
      <c r="B89" s="32">
        <f>'Com Ajuste Sazonal'!B89/'Com Ajuste Sazonal'!B88-1</f>
        <v>1.0443458474242995E-2</v>
      </c>
      <c r="C89" s="33">
        <f>'Com Ajuste Sazonal'!C89/'Com Ajuste Sazonal'!C88-1</f>
        <v>-1.1440130516133795E-2</v>
      </c>
      <c r="D89" s="32">
        <f>'Com Ajuste Sazonal'!D89/'Com Ajuste Sazonal'!D88-1</f>
        <v>5.8251001128684088E-3</v>
      </c>
      <c r="E89" s="33">
        <f>'Com Ajuste Sazonal'!E89/'Com Ajuste Sazonal'!E88-1</f>
        <v>-3.8103901354356151E-2</v>
      </c>
      <c r="F89" s="32">
        <f>'Com Ajuste Sazonal'!F89/'Com Ajuste Sazonal'!F88-1</f>
        <v>-4.407831478431945E-2</v>
      </c>
      <c r="G89" s="33">
        <f>'Com Ajuste Sazonal'!G89/'Com Ajuste Sazonal'!G88-1</f>
        <v>-2.6723645930483264E-2</v>
      </c>
      <c r="H89" s="34">
        <f>'Com Ajuste Sazonal'!H89/'Com Ajuste Sazonal'!H88-1</f>
        <v>-2.805594054710614E-2</v>
      </c>
      <c r="I89" s="18"/>
    </row>
    <row r="90" spans="1:9" x14ac:dyDescent="0.35">
      <c r="A90" s="10">
        <v>39142</v>
      </c>
      <c r="B90" s="32">
        <f>'Com Ajuste Sazonal'!B90/'Com Ajuste Sazonal'!B89-1</f>
        <v>9.1869720242521158E-3</v>
      </c>
      <c r="C90" s="33">
        <f>'Com Ajuste Sazonal'!C90/'Com Ajuste Sazonal'!C89-1</f>
        <v>1.9375742346258606E-2</v>
      </c>
      <c r="D90" s="32">
        <f>'Com Ajuste Sazonal'!D90/'Com Ajuste Sazonal'!D89-1</f>
        <v>2.6642071620262886E-2</v>
      </c>
      <c r="E90" s="33">
        <f>'Com Ajuste Sazonal'!E90/'Com Ajuste Sazonal'!E89-1</f>
        <v>8.613311059780604E-2</v>
      </c>
      <c r="F90" s="32">
        <f>'Com Ajuste Sazonal'!F90/'Com Ajuste Sazonal'!F89-1</f>
        <v>4.0610340173019566E-4</v>
      </c>
      <c r="G90" s="33">
        <f>'Com Ajuste Sazonal'!G90/'Com Ajuste Sazonal'!G89-1</f>
        <v>2.0419283973500901E-2</v>
      </c>
      <c r="H90" s="34">
        <f>'Com Ajuste Sazonal'!H90/'Com Ajuste Sazonal'!H89-1</f>
        <v>3.9431560988047565E-2</v>
      </c>
      <c r="I90" s="18"/>
    </row>
    <row r="91" spans="1:9" x14ac:dyDescent="0.35">
      <c r="A91" s="10">
        <v>39173</v>
      </c>
      <c r="B91" s="32">
        <f>'Com Ajuste Sazonal'!B91/'Com Ajuste Sazonal'!B90-1</f>
        <v>-8.911793655764888E-3</v>
      </c>
      <c r="C91" s="33">
        <f>'Com Ajuste Sazonal'!C91/'Com Ajuste Sazonal'!C90-1</f>
        <v>2.5441697513494788E-2</v>
      </c>
      <c r="D91" s="32">
        <f>'Com Ajuste Sazonal'!D91/'Com Ajuste Sazonal'!D90-1</f>
        <v>-3.637563744396044E-2</v>
      </c>
      <c r="E91" s="33">
        <f>'Com Ajuste Sazonal'!E91/'Com Ajuste Sazonal'!E90-1</f>
        <v>-8.8806247919628323E-3</v>
      </c>
      <c r="F91" s="32">
        <f>'Com Ajuste Sazonal'!F91/'Com Ajuste Sazonal'!F90-1</f>
        <v>-3.8619057731395623E-2</v>
      </c>
      <c r="G91" s="33">
        <f>'Com Ajuste Sazonal'!G91/'Com Ajuste Sazonal'!G90-1</f>
        <v>-3.2595669888951018E-2</v>
      </c>
      <c r="H91" s="34">
        <f>'Com Ajuste Sazonal'!H91/'Com Ajuste Sazonal'!H90-1</f>
        <v>-5.3345891245851762E-3</v>
      </c>
      <c r="I91" s="18"/>
    </row>
    <row r="92" spans="1:9" x14ac:dyDescent="0.35">
      <c r="A92" s="10">
        <v>39203</v>
      </c>
      <c r="B92" s="32">
        <f>'Com Ajuste Sazonal'!B92/'Com Ajuste Sazonal'!B91-1</f>
        <v>2.0906867101733173E-3</v>
      </c>
      <c r="C92" s="33">
        <f>'Com Ajuste Sazonal'!C92/'Com Ajuste Sazonal'!C91-1</f>
        <v>5.0784276971416187E-3</v>
      </c>
      <c r="D92" s="32">
        <f>'Com Ajuste Sazonal'!D92/'Com Ajuste Sazonal'!D91-1</f>
        <v>2.2398321873907445E-2</v>
      </c>
      <c r="E92" s="33">
        <f>'Com Ajuste Sazonal'!E92/'Com Ajuste Sazonal'!E91-1</f>
        <v>4.945479451601531E-2</v>
      </c>
      <c r="F92" s="32">
        <f>'Com Ajuste Sazonal'!F92/'Com Ajuste Sazonal'!F91-1</f>
        <v>0.10273933492614451</v>
      </c>
      <c r="G92" s="33">
        <f>'Com Ajuste Sazonal'!G92/'Com Ajuste Sazonal'!G91-1</f>
        <v>3.4544408754978662E-2</v>
      </c>
      <c r="H92" s="34">
        <f>'Com Ajuste Sazonal'!H92/'Com Ajuste Sazonal'!H91-1</f>
        <v>2.8616924753837925E-2</v>
      </c>
      <c r="I92" s="18"/>
    </row>
    <row r="93" spans="1:9" x14ac:dyDescent="0.35">
      <c r="A93" s="10">
        <v>39234</v>
      </c>
      <c r="B93" s="32">
        <f>'Com Ajuste Sazonal'!B93/'Com Ajuste Sazonal'!B92-1</f>
        <v>6.1787313117662723E-3</v>
      </c>
      <c r="C93" s="33">
        <f>'Com Ajuste Sazonal'!C93/'Com Ajuste Sazonal'!C92-1</f>
        <v>2.2204875497730203E-2</v>
      </c>
      <c r="D93" s="32">
        <f>'Com Ajuste Sazonal'!D93/'Com Ajuste Sazonal'!D92-1</f>
        <v>-2.576533584603613E-2</v>
      </c>
      <c r="E93" s="33">
        <f>'Com Ajuste Sazonal'!E93/'Com Ajuste Sazonal'!E92-1</f>
        <v>8.0918239945517723E-3</v>
      </c>
      <c r="F93" s="32">
        <f>'Com Ajuste Sazonal'!F93/'Com Ajuste Sazonal'!F92-1</f>
        <v>-1.7477400383178243E-2</v>
      </c>
      <c r="G93" s="33">
        <f>'Com Ajuste Sazonal'!G93/'Com Ajuste Sazonal'!G92-1</f>
        <v>9.4908522580861021E-3</v>
      </c>
      <c r="H93" s="34">
        <f>'Com Ajuste Sazonal'!H93/'Com Ajuste Sazonal'!H92-1</f>
        <v>5.2672706983463158E-3</v>
      </c>
      <c r="I93" s="18"/>
    </row>
    <row r="94" spans="1:9" x14ac:dyDescent="0.35">
      <c r="A94" s="10">
        <v>39264</v>
      </c>
      <c r="B94" s="32">
        <f>'Com Ajuste Sazonal'!B94/'Com Ajuste Sazonal'!B93-1</f>
        <v>9.5308851326865174E-3</v>
      </c>
      <c r="C94" s="33">
        <f>'Com Ajuste Sazonal'!C94/'Com Ajuste Sazonal'!C93-1</f>
        <v>-5.5185644961066593E-3</v>
      </c>
      <c r="D94" s="32">
        <f>'Com Ajuste Sazonal'!D94/'Com Ajuste Sazonal'!D93-1</f>
        <v>-2.5112968056949403E-2</v>
      </c>
      <c r="E94" s="33">
        <f>'Com Ajuste Sazonal'!E94/'Com Ajuste Sazonal'!E93-1</f>
        <v>-2.9666430536203658E-2</v>
      </c>
      <c r="F94" s="32">
        <f>'Com Ajuste Sazonal'!F94/'Com Ajuste Sazonal'!F93-1</f>
        <v>-1.9347161584165606E-3</v>
      </c>
      <c r="G94" s="33">
        <f>'Com Ajuste Sazonal'!G94/'Com Ajuste Sazonal'!G93-1</f>
        <v>2.0143361916005187E-3</v>
      </c>
      <c r="H94" s="34">
        <f>'Com Ajuste Sazonal'!H94/'Com Ajuste Sazonal'!H93-1</f>
        <v>-1.4457313383614889E-2</v>
      </c>
      <c r="I94" s="18"/>
    </row>
    <row r="95" spans="1:9" x14ac:dyDescent="0.35">
      <c r="A95" s="10">
        <v>39295</v>
      </c>
      <c r="B95" s="32">
        <f>'Com Ajuste Sazonal'!B95/'Com Ajuste Sazonal'!B94-1</f>
        <v>2.6613872253967497E-2</v>
      </c>
      <c r="C95" s="33">
        <f>'Com Ajuste Sazonal'!C95/'Com Ajuste Sazonal'!C94-1</f>
        <v>5.3065292798160302E-2</v>
      </c>
      <c r="D95" s="32">
        <f>'Com Ajuste Sazonal'!D95/'Com Ajuste Sazonal'!D94-1</f>
        <v>7.2040441323543813E-2</v>
      </c>
      <c r="E95" s="33">
        <f>'Com Ajuste Sazonal'!E95/'Com Ajuste Sazonal'!E94-1</f>
        <v>9.2838747731689875E-2</v>
      </c>
      <c r="F95" s="32">
        <f>'Com Ajuste Sazonal'!F95/'Com Ajuste Sazonal'!F94-1</f>
        <v>3.3538945112910445E-2</v>
      </c>
      <c r="G95" s="33">
        <f>'Com Ajuste Sazonal'!G95/'Com Ajuste Sazonal'!G94-1</f>
        <v>6.3279730300366266E-2</v>
      </c>
      <c r="H95" s="34">
        <f>'Com Ajuste Sazonal'!H95/'Com Ajuste Sazonal'!H94-1</f>
        <v>6.2358366409180244E-2</v>
      </c>
      <c r="I95" s="18"/>
    </row>
    <row r="96" spans="1:9" x14ac:dyDescent="0.35">
      <c r="A96" s="10">
        <v>39326</v>
      </c>
      <c r="B96" s="32">
        <f>'Com Ajuste Sazonal'!B96/'Com Ajuste Sazonal'!B95-1</f>
        <v>1.3263691639756825E-2</v>
      </c>
      <c r="C96" s="33">
        <f>'Com Ajuste Sazonal'!C96/'Com Ajuste Sazonal'!C95-1</f>
        <v>-1.5356072293873924E-3</v>
      </c>
      <c r="D96" s="32">
        <f>'Com Ajuste Sazonal'!D96/'Com Ajuste Sazonal'!D95-1</f>
        <v>-5.4419983307440578E-2</v>
      </c>
      <c r="E96" s="33">
        <f>'Com Ajuste Sazonal'!E96/'Com Ajuste Sazonal'!E95-1</f>
        <v>-9.810901722869203E-2</v>
      </c>
      <c r="F96" s="32">
        <f>'Com Ajuste Sazonal'!F96/'Com Ajuste Sazonal'!F95-1</f>
        <v>-4.1970913324827386E-2</v>
      </c>
      <c r="G96" s="33">
        <f>'Com Ajuste Sazonal'!G96/'Com Ajuste Sazonal'!G95-1</f>
        <v>-5.0764917818047262E-2</v>
      </c>
      <c r="H96" s="34">
        <f>'Com Ajuste Sazonal'!H96/'Com Ajuste Sazonal'!H95-1</f>
        <v>-3.2349735996568874E-2</v>
      </c>
      <c r="I96" s="18"/>
    </row>
    <row r="97" spans="1:9" x14ac:dyDescent="0.35">
      <c r="A97" s="10">
        <v>39356</v>
      </c>
      <c r="B97" s="32">
        <f>'Com Ajuste Sazonal'!B97/'Com Ajuste Sazonal'!B96-1</f>
        <v>-7.6701808894318324E-3</v>
      </c>
      <c r="C97" s="33">
        <f>'Com Ajuste Sazonal'!C97/'Com Ajuste Sazonal'!C96-1</f>
        <v>3.4509864586780958E-2</v>
      </c>
      <c r="D97" s="32">
        <f>'Com Ajuste Sazonal'!D97/'Com Ajuste Sazonal'!D96-1</f>
        <v>5.1185214417258873E-2</v>
      </c>
      <c r="E97" s="33">
        <f>'Com Ajuste Sazonal'!E97/'Com Ajuste Sazonal'!E96-1</f>
        <v>0.11456807241523648</v>
      </c>
      <c r="F97" s="32">
        <f>'Com Ajuste Sazonal'!F97/'Com Ajuste Sazonal'!F96-1</f>
        <v>3.7393342315033218E-2</v>
      </c>
      <c r="G97" s="33">
        <f>'Com Ajuste Sazonal'!G97/'Com Ajuste Sazonal'!G96-1</f>
        <v>8.0725208640830548E-2</v>
      </c>
      <c r="H97" s="34">
        <f>'Com Ajuste Sazonal'!H97/'Com Ajuste Sazonal'!H96-1</f>
        <v>5.5548209062149745E-2</v>
      </c>
      <c r="I97" s="18"/>
    </row>
    <row r="98" spans="1:9" x14ac:dyDescent="0.35">
      <c r="A98" s="10">
        <v>39387</v>
      </c>
      <c r="B98" s="32">
        <f>'Com Ajuste Sazonal'!B98/'Com Ajuste Sazonal'!B97-1</f>
        <v>6.7466689580726324E-3</v>
      </c>
      <c r="C98" s="33">
        <f>'Com Ajuste Sazonal'!C98/'Com Ajuste Sazonal'!C97-1</f>
        <v>2.6900800364450195E-2</v>
      </c>
      <c r="D98" s="32">
        <f>'Com Ajuste Sazonal'!D98/'Com Ajuste Sazonal'!D97-1</f>
        <v>8.9086497370203244E-3</v>
      </c>
      <c r="E98" s="33">
        <f>'Com Ajuste Sazonal'!E98/'Com Ajuste Sazonal'!E97-1</f>
        <v>-1.7739256981568197E-2</v>
      </c>
      <c r="F98" s="32">
        <f>'Com Ajuste Sazonal'!F98/'Com Ajuste Sazonal'!F97-1</f>
        <v>8.2204530542947962E-2</v>
      </c>
      <c r="G98" s="33">
        <f>'Com Ajuste Sazonal'!G98/'Com Ajuste Sazonal'!G97-1</f>
        <v>-1.0858624641906678E-2</v>
      </c>
      <c r="H98" s="34">
        <f>'Com Ajuste Sazonal'!H98/'Com Ajuste Sazonal'!H97-1</f>
        <v>1.0722963717587852E-2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2.6837832755652213E-2</v>
      </c>
      <c r="C99" s="36">
        <f>'Com Ajuste Sazonal'!C99/'Com Ajuste Sazonal'!C98-1</f>
        <v>-7.8498570906085918E-3</v>
      </c>
      <c r="D99" s="35">
        <f>'Com Ajuste Sazonal'!D99/'Com Ajuste Sazonal'!D98-1</f>
        <v>4.4019696612627168E-3</v>
      </c>
      <c r="E99" s="36">
        <f>'Com Ajuste Sazonal'!E99/'Com Ajuste Sazonal'!E98-1</f>
        <v>-6.247386343270267E-3</v>
      </c>
      <c r="F99" s="35">
        <f>'Com Ajuste Sazonal'!F99/'Com Ajuste Sazonal'!F98-1</f>
        <v>-1.6543099687363783E-2</v>
      </c>
      <c r="G99" s="36">
        <f>'Com Ajuste Sazonal'!G99/'Com Ajuste Sazonal'!G98-1</f>
        <v>-8.6812746856786416E-2</v>
      </c>
      <c r="H99" s="37">
        <f>'Com Ajuste Sazonal'!H99/'Com Ajuste Sazonal'!H98-1</f>
        <v>2.8194951060647178E-3</v>
      </c>
      <c r="I99" s="18"/>
    </row>
    <row r="100" spans="1:9" x14ac:dyDescent="0.35">
      <c r="A100" s="6">
        <v>39448</v>
      </c>
      <c r="B100" s="38">
        <f>'Com Ajuste Sazonal'!B100/'Com Ajuste Sazonal'!B99-1</f>
        <v>1.6532006166546154E-2</v>
      </c>
      <c r="C100" s="39">
        <f>'Com Ajuste Sazonal'!C100/'Com Ajuste Sazonal'!C99-1</f>
        <v>1.8474335606572634E-2</v>
      </c>
      <c r="D100" s="38">
        <f>'Com Ajuste Sazonal'!D100/'Com Ajuste Sazonal'!D99-1</f>
        <v>1.6692208614943027E-2</v>
      </c>
      <c r="E100" s="39">
        <f>'Com Ajuste Sazonal'!E100/'Com Ajuste Sazonal'!E99-1</f>
        <v>1.797477219681598E-3</v>
      </c>
      <c r="F100" s="38">
        <f>'Com Ajuste Sazonal'!F100/'Com Ajuste Sazonal'!F99-1</f>
        <v>1.1860380279559823E-2</v>
      </c>
      <c r="G100" s="39">
        <f>'Com Ajuste Sazonal'!G100/'Com Ajuste Sazonal'!G99-1</f>
        <v>0.10567909561649413</v>
      </c>
      <c r="H100" s="40">
        <f>'Com Ajuste Sazonal'!H100/'Com Ajuste Sazonal'!H99-1</f>
        <v>9.575629818375786E-3</v>
      </c>
      <c r="I100" s="18"/>
    </row>
    <row r="101" spans="1:9" x14ac:dyDescent="0.35">
      <c r="A101" s="10">
        <v>39479</v>
      </c>
      <c r="B101" s="32">
        <f>'Com Ajuste Sazonal'!B101/'Com Ajuste Sazonal'!B100-1</f>
        <v>-5.3303351262951049E-3</v>
      </c>
      <c r="C101" s="33">
        <f>'Com Ajuste Sazonal'!C101/'Com Ajuste Sazonal'!C100-1</f>
        <v>3.2112712874074134E-2</v>
      </c>
      <c r="D101" s="32">
        <f>'Com Ajuste Sazonal'!D101/'Com Ajuste Sazonal'!D100-1</f>
        <v>-1.0210179570895428E-2</v>
      </c>
      <c r="E101" s="33">
        <f>'Com Ajuste Sazonal'!E101/'Com Ajuste Sazonal'!E100-1</f>
        <v>5.4217617575269328E-2</v>
      </c>
      <c r="F101" s="32">
        <f>'Com Ajuste Sazonal'!F101/'Com Ajuste Sazonal'!F100-1</f>
        <v>-2.8590522417682895E-2</v>
      </c>
      <c r="G101" s="33">
        <f>'Com Ajuste Sazonal'!G101/'Com Ajuste Sazonal'!G100-1</f>
        <v>4.0757398795959965E-2</v>
      </c>
      <c r="H101" s="34">
        <f>'Com Ajuste Sazonal'!H101/'Com Ajuste Sazonal'!H100-1</f>
        <v>2.4959168242983054E-2</v>
      </c>
      <c r="I101" s="18"/>
    </row>
    <row r="102" spans="1:9" x14ac:dyDescent="0.35">
      <c r="A102" s="10">
        <v>39508</v>
      </c>
      <c r="B102" s="32">
        <f>'Com Ajuste Sazonal'!B102/'Com Ajuste Sazonal'!B101-1</f>
        <v>-1.0648437158807811E-3</v>
      </c>
      <c r="C102" s="33">
        <f>'Com Ajuste Sazonal'!C102/'Com Ajuste Sazonal'!C101-1</f>
        <v>2.4759025679574886E-3</v>
      </c>
      <c r="D102" s="32">
        <f>'Com Ajuste Sazonal'!D102/'Com Ajuste Sazonal'!D101-1</f>
        <v>3.0163580360539344E-2</v>
      </c>
      <c r="E102" s="33">
        <f>'Com Ajuste Sazonal'!E102/'Com Ajuste Sazonal'!E101-1</f>
        <v>-4.4366619089158732E-2</v>
      </c>
      <c r="F102" s="32">
        <f>'Com Ajuste Sazonal'!F102/'Com Ajuste Sazonal'!F101-1</f>
        <v>-6.9816942279143923E-3</v>
      </c>
      <c r="G102" s="33">
        <f>'Com Ajuste Sazonal'!G102/'Com Ajuste Sazonal'!G101-1</f>
        <v>-5.1694852128593594E-2</v>
      </c>
      <c r="H102" s="34">
        <f>'Com Ajuste Sazonal'!H102/'Com Ajuste Sazonal'!H101-1</f>
        <v>-2.577817564179663E-2</v>
      </c>
      <c r="I102" s="18"/>
    </row>
    <row r="103" spans="1:9" x14ac:dyDescent="0.35">
      <c r="A103" s="10">
        <v>39539</v>
      </c>
      <c r="B103" s="32">
        <f>'Com Ajuste Sazonal'!B103/'Com Ajuste Sazonal'!B102-1</f>
        <v>1.2459993647846446E-3</v>
      </c>
      <c r="C103" s="33">
        <f>'Com Ajuste Sazonal'!C103/'Com Ajuste Sazonal'!C102-1</f>
        <v>2.9674700629350514E-2</v>
      </c>
      <c r="D103" s="32">
        <f>'Com Ajuste Sazonal'!D103/'Com Ajuste Sazonal'!D102-1</f>
        <v>6.172465960665674E-2</v>
      </c>
      <c r="E103" s="33">
        <f>'Com Ajuste Sazonal'!E103/'Com Ajuste Sazonal'!E102-1</f>
        <v>0.12693139310476287</v>
      </c>
      <c r="F103" s="32">
        <f>'Com Ajuste Sazonal'!F103/'Com Ajuste Sazonal'!F102-1</f>
        <v>4.0821243142091124E-2</v>
      </c>
      <c r="G103" s="33">
        <f>'Com Ajuste Sazonal'!G103/'Com Ajuste Sazonal'!G102-1</f>
        <v>9.8941908633546571E-2</v>
      </c>
      <c r="H103" s="34">
        <f>'Com Ajuste Sazonal'!H103/'Com Ajuste Sazonal'!H102-1</f>
        <v>6.0173240079923973E-2</v>
      </c>
      <c r="I103" s="18"/>
    </row>
    <row r="104" spans="1:9" x14ac:dyDescent="0.35">
      <c r="A104" s="10">
        <v>39569</v>
      </c>
      <c r="B104" s="32">
        <f>'Com Ajuste Sazonal'!B104/'Com Ajuste Sazonal'!B103-1</f>
        <v>1.7033151910081257E-2</v>
      </c>
      <c r="C104" s="33">
        <f>'Com Ajuste Sazonal'!C104/'Com Ajuste Sazonal'!C103-1</f>
        <v>2.2255951304293253E-2</v>
      </c>
      <c r="D104" s="32">
        <f>'Com Ajuste Sazonal'!D104/'Com Ajuste Sazonal'!D103-1</f>
        <v>-9.2035553122118419E-3</v>
      </c>
      <c r="E104" s="33">
        <f>'Com Ajuste Sazonal'!E104/'Com Ajuste Sazonal'!E103-1</f>
        <v>-2.60235869313864E-2</v>
      </c>
      <c r="F104" s="32">
        <f>'Com Ajuste Sazonal'!F104/'Com Ajuste Sazonal'!F103-1</f>
        <v>-2.3768354569749905E-2</v>
      </c>
      <c r="G104" s="33">
        <f>'Com Ajuste Sazonal'!G104/'Com Ajuste Sazonal'!G103-1</f>
        <v>-2.3178396670353707E-2</v>
      </c>
      <c r="H104" s="34">
        <f>'Com Ajuste Sazonal'!H104/'Com Ajuste Sazonal'!H103-1</f>
        <v>4.1544452182578073E-3</v>
      </c>
      <c r="I104" s="18"/>
    </row>
    <row r="105" spans="1:9" x14ac:dyDescent="0.35">
      <c r="A105" s="10">
        <v>39600</v>
      </c>
      <c r="B105" s="32">
        <f>'Com Ajuste Sazonal'!B105/'Com Ajuste Sazonal'!B104-1</f>
        <v>-4.6532419269093017E-3</v>
      </c>
      <c r="C105" s="33">
        <f>'Com Ajuste Sazonal'!C105/'Com Ajuste Sazonal'!C104-1</f>
        <v>-2.780278027802896E-3</v>
      </c>
      <c r="D105" s="32">
        <f>'Com Ajuste Sazonal'!D105/'Com Ajuste Sazonal'!D104-1</f>
        <v>2.7590838007299556E-2</v>
      </c>
      <c r="E105" s="33">
        <f>'Com Ajuste Sazonal'!E105/'Com Ajuste Sazonal'!E104-1</f>
        <v>7.2631094818615516E-2</v>
      </c>
      <c r="F105" s="32">
        <f>'Com Ajuste Sazonal'!F105/'Com Ajuste Sazonal'!F104-1</f>
        <v>3.5436951063685385E-2</v>
      </c>
      <c r="G105" s="33">
        <f>'Com Ajuste Sazonal'!G105/'Com Ajuste Sazonal'!G104-1</f>
        <v>5.976179251790037E-2</v>
      </c>
      <c r="H105" s="34">
        <f>'Com Ajuste Sazonal'!H105/'Com Ajuste Sazonal'!H104-1</f>
        <v>2.269986091019649E-2</v>
      </c>
      <c r="I105" s="18"/>
    </row>
    <row r="106" spans="1:9" x14ac:dyDescent="0.35">
      <c r="A106" s="10">
        <v>39630</v>
      </c>
      <c r="B106" s="32">
        <f>'Com Ajuste Sazonal'!B106/'Com Ajuste Sazonal'!B105-1</f>
        <v>-5.2928310810467227E-3</v>
      </c>
      <c r="C106" s="33">
        <f>'Com Ajuste Sazonal'!C106/'Com Ajuste Sazonal'!C105-1</f>
        <v>2.1017453342549564E-2</v>
      </c>
      <c r="D106" s="32">
        <f>'Com Ajuste Sazonal'!D106/'Com Ajuste Sazonal'!D105-1</f>
        <v>1.5866473891616995E-2</v>
      </c>
      <c r="E106" s="33">
        <f>'Com Ajuste Sazonal'!E106/'Com Ajuste Sazonal'!E105-1</f>
        <v>5.7133931010756367E-2</v>
      </c>
      <c r="F106" s="32">
        <f>'Com Ajuste Sazonal'!F106/'Com Ajuste Sazonal'!F105-1</f>
        <v>-7.9528758808231959E-2</v>
      </c>
      <c r="G106" s="33">
        <f>'Com Ajuste Sazonal'!G106/'Com Ajuste Sazonal'!G105-1</f>
        <v>5.657961906723874E-2</v>
      </c>
      <c r="H106" s="34">
        <f>'Com Ajuste Sazonal'!H106/'Com Ajuste Sazonal'!H105-1</f>
        <v>1.9758115912795082E-2</v>
      </c>
      <c r="I106" s="18"/>
    </row>
    <row r="107" spans="1:9" x14ac:dyDescent="0.35">
      <c r="A107" s="10">
        <v>39661</v>
      </c>
      <c r="B107" s="32">
        <f>'Com Ajuste Sazonal'!B107/'Com Ajuste Sazonal'!B106-1</f>
        <v>-1.4603399722472599E-3</v>
      </c>
      <c r="C107" s="33">
        <f>'Com Ajuste Sazonal'!C107/'Com Ajuste Sazonal'!C106-1</f>
        <v>-7.1144692104267993E-3</v>
      </c>
      <c r="D107" s="32">
        <f>'Com Ajuste Sazonal'!D107/'Com Ajuste Sazonal'!D106-1</f>
        <v>-3.5223887720942648E-2</v>
      </c>
      <c r="E107" s="33">
        <f>'Com Ajuste Sazonal'!E107/'Com Ajuste Sazonal'!E106-1</f>
        <v>-9.0679802389843522E-2</v>
      </c>
      <c r="F107" s="32">
        <f>'Com Ajuste Sazonal'!F107/'Com Ajuste Sazonal'!F106-1</f>
        <v>2.2635435422513339E-2</v>
      </c>
      <c r="G107" s="33">
        <f>'Com Ajuste Sazonal'!G107/'Com Ajuste Sazonal'!G106-1</f>
        <v>-6.345499325619286E-2</v>
      </c>
      <c r="H107" s="34">
        <f>'Com Ajuste Sazonal'!H107/'Com Ajuste Sazonal'!H106-1</f>
        <v>-3.8245762639874892E-2</v>
      </c>
      <c r="I107" s="18"/>
    </row>
    <row r="108" spans="1:9" x14ac:dyDescent="0.35">
      <c r="A108" s="10">
        <v>39692</v>
      </c>
      <c r="B108" s="32">
        <f>'Com Ajuste Sazonal'!B108/'Com Ajuste Sazonal'!B107-1</f>
        <v>-4.9826354961369779E-3</v>
      </c>
      <c r="C108" s="33">
        <f>'Com Ajuste Sazonal'!C108/'Com Ajuste Sazonal'!C107-1</f>
        <v>3.0998018391518389E-2</v>
      </c>
      <c r="D108" s="32">
        <f>'Com Ajuste Sazonal'!D108/'Com Ajuste Sazonal'!D107-1</f>
        <v>9.2817990161631059E-3</v>
      </c>
      <c r="E108" s="33">
        <f>'Com Ajuste Sazonal'!E108/'Com Ajuste Sazonal'!E107-1</f>
        <v>9.6725254540143801E-2</v>
      </c>
      <c r="F108" s="32">
        <f>'Com Ajuste Sazonal'!F108/'Com Ajuste Sazonal'!F107-1</f>
        <v>5.584557324882633E-2</v>
      </c>
      <c r="G108" s="33">
        <f>'Com Ajuste Sazonal'!G108/'Com Ajuste Sazonal'!G107-1</f>
        <v>6.2437587006429762E-2</v>
      </c>
      <c r="H108" s="34">
        <f>'Com Ajuste Sazonal'!H108/'Com Ajuste Sazonal'!H107-1</f>
        <v>4.7363925084824121E-2</v>
      </c>
      <c r="I108" s="18"/>
    </row>
    <row r="109" spans="1:9" x14ac:dyDescent="0.35">
      <c r="A109" s="10">
        <v>39722</v>
      </c>
      <c r="B109" s="32">
        <f>'Com Ajuste Sazonal'!B109/'Com Ajuste Sazonal'!B108-1</f>
        <v>-1.8356443625178187E-4</v>
      </c>
      <c r="C109" s="33">
        <f>'Com Ajuste Sazonal'!C109/'Com Ajuste Sazonal'!C108-1</f>
        <v>-6.3787165508576438E-3</v>
      </c>
      <c r="D109" s="32">
        <f>'Com Ajuste Sazonal'!D109/'Com Ajuste Sazonal'!D108-1</f>
        <v>2.25816873321949E-3</v>
      </c>
      <c r="E109" s="33">
        <f>'Com Ajuste Sazonal'!E109/'Com Ajuste Sazonal'!E108-1</f>
        <v>-0.17573055599879561</v>
      </c>
      <c r="F109" s="32">
        <f>'Com Ajuste Sazonal'!F109/'Com Ajuste Sazonal'!F108-1</f>
        <v>-4.377802132111186E-2</v>
      </c>
      <c r="G109" s="33">
        <f>'Com Ajuste Sazonal'!G109/'Com Ajuste Sazonal'!G108-1</f>
        <v>-1.3519580620606764E-2</v>
      </c>
      <c r="H109" s="34">
        <f>'Com Ajuste Sazonal'!H109/'Com Ajuste Sazonal'!H108-1</f>
        <v>-5.7159723393489736E-2</v>
      </c>
      <c r="I109" s="18"/>
    </row>
    <row r="110" spans="1:9" x14ac:dyDescent="0.35">
      <c r="A110" s="10">
        <v>39753</v>
      </c>
      <c r="B110" s="32">
        <f>'Com Ajuste Sazonal'!B110/'Com Ajuste Sazonal'!B109-1</f>
        <v>8.1874498475364987E-3</v>
      </c>
      <c r="C110" s="33">
        <f>'Com Ajuste Sazonal'!C110/'Com Ajuste Sazonal'!C109-1</f>
        <v>-9.6185045640391875E-2</v>
      </c>
      <c r="D110" s="32">
        <f>'Com Ajuste Sazonal'!D110/'Com Ajuste Sazonal'!D109-1</f>
        <v>-3.3203765435048993E-2</v>
      </c>
      <c r="E110" s="33">
        <f>'Com Ajuste Sazonal'!E110/'Com Ajuste Sazonal'!E109-1</f>
        <v>-7.863780063926773E-2</v>
      </c>
      <c r="F110" s="32">
        <f>'Com Ajuste Sazonal'!F110/'Com Ajuste Sazonal'!F109-1</f>
        <v>-6.6549189380678553E-2</v>
      </c>
      <c r="G110" s="33">
        <f>'Com Ajuste Sazonal'!G110/'Com Ajuste Sazonal'!G109-1</f>
        <v>-3.8618533927643584E-2</v>
      </c>
      <c r="H110" s="34">
        <f>'Com Ajuste Sazonal'!H110/'Com Ajuste Sazonal'!H109-1</f>
        <v>-5.5423235464737375E-2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1.8297310926938204E-2</v>
      </c>
      <c r="C111" s="36">
        <f>'Com Ajuste Sazonal'!C111/'Com Ajuste Sazonal'!C110-1</f>
        <v>5.0762147261349311E-2</v>
      </c>
      <c r="D111" s="35">
        <f>'Com Ajuste Sazonal'!D111/'Com Ajuste Sazonal'!D110-1</f>
        <v>1.1631610110544699E-2</v>
      </c>
      <c r="E111" s="36">
        <f>'Com Ajuste Sazonal'!E111/'Com Ajuste Sazonal'!E110-1</f>
        <v>9.1888109015827668E-2</v>
      </c>
      <c r="F111" s="35">
        <f>'Com Ajuste Sazonal'!F111/'Com Ajuste Sazonal'!F110-1</f>
        <v>-2.0570355415223118E-2</v>
      </c>
      <c r="G111" s="36">
        <f>'Com Ajuste Sazonal'!G111/'Com Ajuste Sazonal'!G110-1</f>
        <v>-0.12824852984583235</v>
      </c>
      <c r="H111" s="37">
        <f>'Com Ajuste Sazonal'!H111/'Com Ajuste Sazonal'!H110-1</f>
        <v>4.1801095450862302E-2</v>
      </c>
      <c r="I111" s="18"/>
    </row>
    <row r="112" spans="1:9" x14ac:dyDescent="0.35">
      <c r="A112" s="6">
        <v>39814</v>
      </c>
      <c r="B112" s="38">
        <f>'Com Ajuste Sazonal'!B112/'Com Ajuste Sazonal'!B111-1</f>
        <v>2.7125384557664667E-3</v>
      </c>
      <c r="C112" s="39">
        <f>'Com Ajuste Sazonal'!C112/'Com Ajuste Sazonal'!C111-1</f>
        <v>1.8592739992616236E-2</v>
      </c>
      <c r="D112" s="38">
        <f>'Com Ajuste Sazonal'!D112/'Com Ajuste Sazonal'!D111-1</f>
        <v>-1.102281845023656E-2</v>
      </c>
      <c r="E112" s="39">
        <f>'Com Ajuste Sazonal'!E112/'Com Ajuste Sazonal'!E111-1</f>
        <v>4.4854052880963335E-2</v>
      </c>
      <c r="F112" s="38">
        <f>'Com Ajuste Sazonal'!F112/'Com Ajuste Sazonal'!F111-1</f>
        <v>8.1163243908554117E-2</v>
      </c>
      <c r="G112" s="39">
        <f>'Com Ajuste Sazonal'!G112/'Com Ajuste Sazonal'!G111-1</f>
        <v>-4.0418496896043821E-2</v>
      </c>
      <c r="H112" s="40">
        <f>'Com Ajuste Sazonal'!H112/'Com Ajuste Sazonal'!H111-1</f>
        <v>1.8997844547744558E-2</v>
      </c>
      <c r="I112" s="31"/>
    </row>
    <row r="113" spans="1:9" x14ac:dyDescent="0.35">
      <c r="A113" s="10">
        <v>39845</v>
      </c>
      <c r="B113" s="32">
        <f>'Com Ajuste Sazonal'!B113/'Com Ajuste Sazonal'!B112-1</f>
        <v>-1.121492063373275E-2</v>
      </c>
      <c r="C113" s="33">
        <f>'Com Ajuste Sazonal'!C113/'Com Ajuste Sazonal'!C112-1</f>
        <v>3.0604518724092422E-2</v>
      </c>
      <c r="D113" s="32">
        <f>'Com Ajuste Sazonal'!D113/'Com Ajuste Sazonal'!D112-1</f>
        <v>-9.3782715067634026E-3</v>
      </c>
      <c r="E113" s="33">
        <f>'Com Ajuste Sazonal'!E113/'Com Ajuste Sazonal'!E112-1</f>
        <v>3.3094379909659466E-4</v>
      </c>
      <c r="F113" s="32">
        <f>'Com Ajuste Sazonal'!F113/'Com Ajuste Sazonal'!F112-1</f>
        <v>1.1641205783841313E-2</v>
      </c>
      <c r="G113" s="33">
        <f>'Com Ajuste Sazonal'!G113/'Com Ajuste Sazonal'!G112-1</f>
        <v>-2.0610595857524117E-2</v>
      </c>
      <c r="H113" s="34">
        <f>'Com Ajuste Sazonal'!H113/'Com Ajuste Sazonal'!H112-1</f>
        <v>3.9234375378296438E-3</v>
      </c>
      <c r="I113" s="31"/>
    </row>
    <row r="114" spans="1:9" x14ac:dyDescent="0.35">
      <c r="A114" s="10">
        <v>39873</v>
      </c>
      <c r="B114" s="32">
        <f>'Com Ajuste Sazonal'!B114/'Com Ajuste Sazonal'!B113-1</f>
        <v>-6.7406915011033464E-3</v>
      </c>
      <c r="C114" s="33">
        <f>'Com Ajuste Sazonal'!C114/'Com Ajuste Sazonal'!C113-1</f>
        <v>9.896578445398152E-3</v>
      </c>
      <c r="D114" s="32">
        <f>'Com Ajuste Sazonal'!D114/'Com Ajuste Sazonal'!D113-1</f>
        <v>-3.9754443518992266E-3</v>
      </c>
      <c r="E114" s="33">
        <f>'Com Ajuste Sazonal'!E114/'Com Ajuste Sazonal'!E113-1</f>
        <v>3.4242043365595443E-2</v>
      </c>
      <c r="F114" s="32">
        <f>'Com Ajuste Sazonal'!F114/'Com Ajuste Sazonal'!F113-1</f>
        <v>1.6119263796648964E-2</v>
      </c>
      <c r="G114" s="33">
        <f>'Com Ajuste Sazonal'!G114/'Com Ajuste Sazonal'!G113-1</f>
        <v>-1.0323320866826302E-3</v>
      </c>
      <c r="H114" s="34">
        <f>'Com Ajuste Sazonal'!H114/'Com Ajuste Sazonal'!H113-1</f>
        <v>1.1804277463989266E-4</v>
      </c>
      <c r="I114" s="31"/>
    </row>
    <row r="115" spans="1:9" x14ac:dyDescent="0.35">
      <c r="A115" s="10">
        <v>39904</v>
      </c>
      <c r="B115" s="32">
        <f>'Com Ajuste Sazonal'!B115/'Com Ajuste Sazonal'!B114-1</f>
        <v>4.2720009956151994E-3</v>
      </c>
      <c r="C115" s="33">
        <f>'Com Ajuste Sazonal'!C115/'Com Ajuste Sazonal'!C114-1</f>
        <v>1.7638092258747129E-2</v>
      </c>
      <c r="D115" s="32">
        <f>'Com Ajuste Sazonal'!D115/'Com Ajuste Sazonal'!D114-1</f>
        <v>-2.2914810479667924E-2</v>
      </c>
      <c r="E115" s="33">
        <f>'Com Ajuste Sazonal'!E115/'Com Ajuste Sazonal'!E114-1</f>
        <v>-2.6321248793754415E-2</v>
      </c>
      <c r="F115" s="32">
        <f>'Com Ajuste Sazonal'!F115/'Com Ajuste Sazonal'!F114-1</f>
        <v>-5.9578057124690664E-3</v>
      </c>
      <c r="G115" s="33">
        <f>'Com Ajuste Sazonal'!G115/'Com Ajuste Sazonal'!G114-1</f>
        <v>-6.0117460696164082E-3</v>
      </c>
      <c r="H115" s="34">
        <f>'Com Ajuste Sazonal'!H115/'Com Ajuste Sazonal'!H114-1</f>
        <v>3.7325034932729206E-3</v>
      </c>
      <c r="I115" s="31"/>
    </row>
    <row r="116" spans="1:9" x14ac:dyDescent="0.35">
      <c r="A116" s="10">
        <v>39934</v>
      </c>
      <c r="B116" s="32">
        <f>'Com Ajuste Sazonal'!B116/'Com Ajuste Sazonal'!B115-1</f>
        <v>-2.5973139171261428E-3</v>
      </c>
      <c r="C116" s="33">
        <f>'Com Ajuste Sazonal'!C116/'Com Ajuste Sazonal'!C115-1</f>
        <v>1.556767792771252E-2</v>
      </c>
      <c r="D116" s="32">
        <f>'Com Ajuste Sazonal'!D116/'Com Ajuste Sazonal'!D115-1</f>
        <v>2.2204210074617814E-2</v>
      </c>
      <c r="E116" s="33">
        <f>'Com Ajuste Sazonal'!E116/'Com Ajuste Sazonal'!E115-1</f>
        <v>3.0159989113207608E-2</v>
      </c>
      <c r="F116" s="32">
        <f>'Com Ajuste Sazonal'!F116/'Com Ajuste Sazonal'!F115-1</f>
        <v>3.6311822618808609E-3</v>
      </c>
      <c r="G116" s="33">
        <f>'Com Ajuste Sazonal'!G116/'Com Ajuste Sazonal'!G115-1</f>
        <v>8.3730121073766206E-4</v>
      </c>
      <c r="H116" s="34">
        <f>'Com Ajuste Sazonal'!H116/'Com Ajuste Sazonal'!H115-1</f>
        <v>1.3536751280845305E-2</v>
      </c>
      <c r="I116" s="31"/>
    </row>
    <row r="117" spans="1:9" x14ac:dyDescent="0.35">
      <c r="A117" s="10">
        <v>39965</v>
      </c>
      <c r="B117" s="32">
        <f>'Com Ajuste Sazonal'!B117/'Com Ajuste Sazonal'!B116-1</f>
        <v>-8.0632585453421779E-4</v>
      </c>
      <c r="C117" s="33">
        <f>'Com Ajuste Sazonal'!C117/'Com Ajuste Sazonal'!C116-1</f>
        <v>3.5826777274868826E-2</v>
      </c>
      <c r="D117" s="32">
        <f>'Com Ajuste Sazonal'!D117/'Com Ajuste Sazonal'!D116-1</f>
        <v>-6.8950800402999279E-3</v>
      </c>
      <c r="E117" s="33">
        <f>'Com Ajuste Sazonal'!E117/'Com Ajuste Sazonal'!E116-1</f>
        <v>8.2205361956051659E-2</v>
      </c>
      <c r="F117" s="32">
        <f>'Com Ajuste Sazonal'!F117/'Com Ajuste Sazonal'!F116-1</f>
        <v>9.1173179189563136E-2</v>
      </c>
      <c r="G117" s="33">
        <f>'Com Ajuste Sazonal'!G117/'Com Ajuste Sazonal'!G116-1</f>
        <v>4.2755874331416477E-2</v>
      </c>
      <c r="H117" s="34">
        <f>'Com Ajuste Sazonal'!H117/'Com Ajuste Sazonal'!H116-1</f>
        <v>4.6792000898214781E-2</v>
      </c>
      <c r="I117" s="31"/>
    </row>
    <row r="118" spans="1:9" x14ac:dyDescent="0.35">
      <c r="A118" s="10">
        <v>39995</v>
      </c>
      <c r="B118" s="32">
        <f>'Com Ajuste Sazonal'!B118/'Com Ajuste Sazonal'!B117-1</f>
        <v>2.2496374315306156E-3</v>
      </c>
      <c r="C118" s="33">
        <f>'Com Ajuste Sazonal'!C118/'Com Ajuste Sazonal'!C117-1</f>
        <v>1.6506722612624758E-2</v>
      </c>
      <c r="D118" s="32">
        <f>'Com Ajuste Sazonal'!D118/'Com Ajuste Sazonal'!D117-1</f>
        <v>5.823954535580711E-3</v>
      </c>
      <c r="E118" s="33">
        <f>'Com Ajuste Sazonal'!E118/'Com Ajuste Sazonal'!E117-1</f>
        <v>-1.3170824933572578E-2</v>
      </c>
      <c r="F118" s="32">
        <f>'Com Ajuste Sazonal'!F118/'Com Ajuste Sazonal'!F117-1</f>
        <v>-1.6389118821405702E-2</v>
      </c>
      <c r="G118" s="33">
        <f>'Com Ajuste Sazonal'!G118/'Com Ajuste Sazonal'!G117-1</f>
        <v>-2.3342853933666086E-2</v>
      </c>
      <c r="H118" s="34">
        <f>'Com Ajuste Sazonal'!H118/'Com Ajuste Sazonal'!H117-1</f>
        <v>-3.1748377424329899E-3</v>
      </c>
      <c r="I118" s="31"/>
    </row>
    <row r="119" spans="1:9" x14ac:dyDescent="0.35">
      <c r="A119" s="10">
        <v>40026</v>
      </c>
      <c r="B119" s="32">
        <f>'Com Ajuste Sazonal'!B119/'Com Ajuste Sazonal'!B118-1</f>
        <v>8.0086086846438143E-3</v>
      </c>
      <c r="C119" s="33">
        <f>'Com Ajuste Sazonal'!C119/'Com Ajuste Sazonal'!C118-1</f>
        <v>1.0034755511318272E-2</v>
      </c>
      <c r="D119" s="32">
        <f>'Com Ajuste Sazonal'!D119/'Com Ajuste Sazonal'!D118-1</f>
        <v>4.0321497989177502E-3</v>
      </c>
      <c r="E119" s="33">
        <f>'Com Ajuste Sazonal'!E119/'Com Ajuste Sazonal'!E118-1</f>
        <v>-7.3105242311829466E-3</v>
      </c>
      <c r="F119" s="32">
        <f>'Com Ajuste Sazonal'!F119/'Com Ajuste Sazonal'!F118-1</f>
        <v>1.5030573498499011E-2</v>
      </c>
      <c r="G119" s="33">
        <f>'Com Ajuste Sazonal'!G119/'Com Ajuste Sazonal'!G118-1</f>
        <v>1.3917127034002164E-2</v>
      </c>
      <c r="H119" s="34">
        <f>'Com Ajuste Sazonal'!H119/'Com Ajuste Sazonal'!H118-1</f>
        <v>-2.8334572721822049E-4</v>
      </c>
      <c r="I119" s="31"/>
    </row>
    <row r="120" spans="1:9" x14ac:dyDescent="0.35">
      <c r="A120" s="10">
        <v>40057</v>
      </c>
      <c r="B120" s="32">
        <f>'Com Ajuste Sazonal'!B120/'Com Ajuste Sazonal'!B119-1</f>
        <v>2.459100808061887E-3</v>
      </c>
      <c r="C120" s="33">
        <f>'Com Ajuste Sazonal'!C120/'Com Ajuste Sazonal'!C119-1</f>
        <v>3.7860632594781674E-3</v>
      </c>
      <c r="D120" s="32">
        <f>'Com Ajuste Sazonal'!D120/'Com Ajuste Sazonal'!D119-1</f>
        <v>1.7043981354984306E-2</v>
      </c>
      <c r="E120" s="33">
        <f>'Com Ajuste Sazonal'!E120/'Com Ajuste Sazonal'!E119-1</f>
        <v>7.9984694815117052E-2</v>
      </c>
      <c r="F120" s="32">
        <f>'Com Ajuste Sazonal'!F120/'Com Ajuste Sazonal'!F119-1</f>
        <v>6.5808095103303543E-4</v>
      </c>
      <c r="G120" s="33">
        <f>'Com Ajuste Sazonal'!G120/'Com Ajuste Sazonal'!G119-1</f>
        <v>2.1771362212379852E-2</v>
      </c>
      <c r="H120" s="34">
        <f>'Com Ajuste Sazonal'!H120/'Com Ajuste Sazonal'!H119-1</f>
        <v>3.1204369305319446E-2</v>
      </c>
      <c r="I120" s="31"/>
    </row>
    <row r="121" spans="1:9" x14ac:dyDescent="0.35">
      <c r="A121" s="10">
        <v>40087</v>
      </c>
      <c r="B121" s="32">
        <f>'Com Ajuste Sazonal'!B121/'Com Ajuste Sazonal'!B120-1</f>
        <v>-7.7789081214356681E-3</v>
      </c>
      <c r="C121" s="33">
        <f>'Com Ajuste Sazonal'!C121/'Com Ajuste Sazonal'!C120-1</f>
        <v>1.3954259774201283E-2</v>
      </c>
      <c r="D121" s="32">
        <f>'Com Ajuste Sazonal'!D121/'Com Ajuste Sazonal'!D120-1</f>
        <v>-5.9847175350510318E-3</v>
      </c>
      <c r="E121" s="33">
        <f>'Com Ajuste Sazonal'!E121/'Com Ajuste Sazonal'!E120-1</f>
        <v>-2.6838762309888797E-2</v>
      </c>
      <c r="F121" s="32">
        <f>'Com Ajuste Sazonal'!F121/'Com Ajuste Sazonal'!F120-1</f>
        <v>1.7230853363314758E-3</v>
      </c>
      <c r="G121" s="33">
        <f>'Com Ajuste Sazonal'!G121/'Com Ajuste Sazonal'!G120-1</f>
        <v>-5.9047183562996874E-3</v>
      </c>
      <c r="H121" s="34">
        <f>'Com Ajuste Sazonal'!H121/'Com Ajuste Sazonal'!H120-1</f>
        <v>-1.0437323870160498E-4</v>
      </c>
      <c r="I121" s="31"/>
    </row>
    <row r="122" spans="1:9" x14ac:dyDescent="0.35">
      <c r="A122" s="10">
        <v>40118</v>
      </c>
      <c r="B122" s="32">
        <f>'Com Ajuste Sazonal'!B122/'Com Ajuste Sazonal'!B121-1</f>
        <v>-8.0431831812872723E-3</v>
      </c>
      <c r="C122" s="33">
        <f>'Com Ajuste Sazonal'!C122/'Com Ajuste Sazonal'!C121-1</f>
        <v>1.1637140708886662E-2</v>
      </c>
      <c r="D122" s="32">
        <f>'Com Ajuste Sazonal'!D122/'Com Ajuste Sazonal'!D121-1</f>
        <v>-1.0017331939417451E-2</v>
      </c>
      <c r="E122" s="33">
        <f>'Com Ajuste Sazonal'!E122/'Com Ajuste Sazonal'!E121-1</f>
        <v>4.4573729283454711E-3</v>
      </c>
      <c r="F122" s="32">
        <f>'Com Ajuste Sazonal'!F122/'Com Ajuste Sazonal'!F121-1</f>
        <v>5.6521636821422749E-3</v>
      </c>
      <c r="G122" s="33">
        <f>'Com Ajuste Sazonal'!G122/'Com Ajuste Sazonal'!G121-1</f>
        <v>1.6519213256848131E-2</v>
      </c>
      <c r="H122" s="34">
        <f>'Com Ajuste Sazonal'!H122/'Com Ajuste Sazonal'!H121-1</f>
        <v>7.8021340756206925E-3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6.1926795272431168E-3</v>
      </c>
      <c r="C123" s="36">
        <f>'Com Ajuste Sazonal'!C123/'Com Ajuste Sazonal'!C122-1</f>
        <v>7.8470541600603738E-3</v>
      </c>
      <c r="D123" s="35">
        <f>'Com Ajuste Sazonal'!D123/'Com Ajuste Sazonal'!D122-1</f>
        <v>-2.2534134619294321E-2</v>
      </c>
      <c r="E123" s="36">
        <f>'Com Ajuste Sazonal'!E123/'Com Ajuste Sazonal'!E122-1</f>
        <v>1.6649915409130189E-2</v>
      </c>
      <c r="F123" s="35">
        <f>'Com Ajuste Sazonal'!F123/'Com Ajuste Sazonal'!F122-1</f>
        <v>3.9216420355099313E-3</v>
      </c>
      <c r="G123" s="36">
        <f>'Com Ajuste Sazonal'!G123/'Com Ajuste Sazonal'!G122-1</f>
        <v>1.1418430348359321E-2</v>
      </c>
      <c r="H123" s="37">
        <f>'Com Ajuste Sazonal'!H123/'Com Ajuste Sazonal'!H122-1</f>
        <v>1.5309686544439094E-2</v>
      </c>
      <c r="I123" s="31"/>
    </row>
    <row r="124" spans="1:9" x14ac:dyDescent="0.35">
      <c r="A124" s="6">
        <v>40179</v>
      </c>
      <c r="B124" s="38">
        <f>'Com Ajuste Sazonal'!B124/'Com Ajuste Sazonal'!B123-1</f>
        <v>3.0823434159424234E-2</v>
      </c>
      <c r="C124" s="39">
        <f>'Com Ajuste Sazonal'!C124/'Com Ajuste Sazonal'!C123-1</f>
        <v>1.7101160519063852E-2</v>
      </c>
      <c r="D124" s="38">
        <f>'Com Ajuste Sazonal'!D124/'Com Ajuste Sazonal'!D123-1</f>
        <v>-6.8624864212145642E-3</v>
      </c>
      <c r="E124" s="39">
        <f>'Com Ajuste Sazonal'!E124/'Com Ajuste Sazonal'!E123-1</f>
        <v>1.9879020719871354E-2</v>
      </c>
      <c r="F124" s="38">
        <f>'Com Ajuste Sazonal'!F124/'Com Ajuste Sazonal'!F123-1</f>
        <v>4.2619939960097719E-2</v>
      </c>
      <c r="G124" s="39">
        <f>'Com Ajuste Sazonal'!G124/'Com Ajuste Sazonal'!G123-1</f>
        <v>4.6092953972991069E-2</v>
      </c>
      <c r="H124" s="40">
        <f>'Com Ajuste Sazonal'!H124/'Com Ajuste Sazonal'!H123-1</f>
        <v>1.5812203166974514E-2</v>
      </c>
      <c r="I124" s="31"/>
    </row>
    <row r="125" spans="1:9" x14ac:dyDescent="0.35">
      <c r="A125" s="10">
        <v>40210</v>
      </c>
      <c r="B125" s="32">
        <f>'Com Ajuste Sazonal'!B125/'Com Ajuste Sazonal'!B124-1</f>
        <v>1.9897279817386204E-2</v>
      </c>
      <c r="C125" s="33">
        <f>'Com Ajuste Sazonal'!C125/'Com Ajuste Sazonal'!C124-1</f>
        <v>1.4970463576833071E-2</v>
      </c>
      <c r="D125" s="32">
        <f>'Com Ajuste Sazonal'!D125/'Com Ajuste Sazonal'!D124-1</f>
        <v>8.13176450314268E-3</v>
      </c>
      <c r="E125" s="33">
        <f>'Com Ajuste Sazonal'!E125/'Com Ajuste Sazonal'!E124-1</f>
        <v>-1.08191831510972E-2</v>
      </c>
      <c r="F125" s="32">
        <f>'Com Ajuste Sazonal'!F125/'Com Ajuste Sazonal'!F124-1</f>
        <v>-7.9046081898535014E-3</v>
      </c>
      <c r="G125" s="33">
        <f>'Com Ajuste Sazonal'!G125/'Com Ajuste Sazonal'!G124-1</f>
        <v>2.3675587347145255E-2</v>
      </c>
      <c r="H125" s="34">
        <f>'Com Ajuste Sazonal'!H125/'Com Ajuste Sazonal'!H124-1</f>
        <v>4.0337878551184314E-3</v>
      </c>
      <c r="I125" s="18"/>
    </row>
    <row r="126" spans="1:9" x14ac:dyDescent="0.35">
      <c r="A126" s="10">
        <v>40238</v>
      </c>
      <c r="B126" s="32">
        <f>'Com Ajuste Sazonal'!B126/'Com Ajuste Sazonal'!B125-1</f>
        <v>1.1380810735360791E-2</v>
      </c>
      <c r="C126" s="33">
        <f>'Com Ajuste Sazonal'!C126/'Com Ajuste Sazonal'!C125-1</f>
        <v>2.1750382558586523E-2</v>
      </c>
      <c r="D126" s="32">
        <f>'Com Ajuste Sazonal'!D126/'Com Ajuste Sazonal'!D125-1</f>
        <v>3.5973110384885043E-2</v>
      </c>
      <c r="E126" s="33">
        <f>'Com Ajuste Sazonal'!E126/'Com Ajuste Sazonal'!E125-1</f>
        <v>0.14459982563208373</v>
      </c>
      <c r="F126" s="32">
        <f>'Com Ajuste Sazonal'!F126/'Com Ajuste Sazonal'!F125-1</f>
        <v>3.5198446139910189E-2</v>
      </c>
      <c r="G126" s="33">
        <f>'Com Ajuste Sazonal'!G126/'Com Ajuste Sazonal'!G125-1</f>
        <v>4.7376574701179619E-2</v>
      </c>
      <c r="H126" s="34">
        <f>'Com Ajuste Sazonal'!H126/'Com Ajuste Sazonal'!H125-1</f>
        <v>5.1796242477453402E-2</v>
      </c>
      <c r="I126" s="31"/>
    </row>
    <row r="127" spans="1:9" x14ac:dyDescent="0.35">
      <c r="A127" s="10">
        <v>40269</v>
      </c>
      <c r="B127" s="32">
        <f>'Com Ajuste Sazonal'!B127/'Com Ajuste Sazonal'!B126-1</f>
        <v>-1.4616195482245131E-2</v>
      </c>
      <c r="C127" s="33">
        <f>'Com Ajuste Sazonal'!C127/'Com Ajuste Sazonal'!C126-1</f>
        <v>-2.6702744605481277E-3</v>
      </c>
      <c r="D127" s="32">
        <f>'Com Ajuste Sazonal'!D127/'Com Ajuste Sazonal'!D126-1</f>
        <v>-3.0292960670829094E-2</v>
      </c>
      <c r="E127" s="33">
        <f>'Com Ajuste Sazonal'!E127/'Com Ajuste Sazonal'!E126-1</f>
        <v>-0.12719343680241135</v>
      </c>
      <c r="F127" s="32">
        <f>'Com Ajuste Sazonal'!F127/'Com Ajuste Sazonal'!F126-1</f>
        <v>-2.4928224561892143E-2</v>
      </c>
      <c r="G127" s="33">
        <f>'Com Ajuste Sazonal'!G127/'Com Ajuste Sazonal'!G126-1</f>
        <v>-2.5320235321515061E-2</v>
      </c>
      <c r="H127" s="34">
        <f>'Com Ajuste Sazonal'!H127/'Com Ajuste Sazonal'!H126-1</f>
        <v>-4.8294538995626635E-2</v>
      </c>
      <c r="I127" s="31"/>
    </row>
    <row r="128" spans="1:9" x14ac:dyDescent="0.35">
      <c r="A128" s="10">
        <v>40299</v>
      </c>
      <c r="B128" s="32">
        <f>'Com Ajuste Sazonal'!B128/'Com Ajuste Sazonal'!B127-1</f>
        <v>-2.4788069850921746E-3</v>
      </c>
      <c r="C128" s="33">
        <f>'Com Ajuste Sazonal'!C128/'Com Ajuste Sazonal'!C127-1</f>
        <v>-3.4719190254521859E-3</v>
      </c>
      <c r="D128" s="32">
        <f>'Com Ajuste Sazonal'!D128/'Com Ajuste Sazonal'!D127-1</f>
        <v>1.2232444811018484E-2</v>
      </c>
      <c r="E128" s="33">
        <f>'Com Ajuste Sazonal'!E128/'Com Ajuste Sazonal'!E127-1</f>
        <v>5.3502319054412606E-3</v>
      </c>
      <c r="F128" s="32">
        <f>'Com Ajuste Sazonal'!F128/'Com Ajuste Sazonal'!F127-1</f>
        <v>-1.611727662671214E-2</v>
      </c>
      <c r="G128" s="33">
        <f>'Com Ajuste Sazonal'!G128/'Com Ajuste Sazonal'!G127-1</f>
        <v>2.0209451579403126E-2</v>
      </c>
      <c r="H128" s="34">
        <f>'Com Ajuste Sazonal'!H128/'Com Ajuste Sazonal'!H127-1</f>
        <v>1.8252571625245739E-3</v>
      </c>
      <c r="I128" s="31"/>
    </row>
    <row r="129" spans="1:9" x14ac:dyDescent="0.35">
      <c r="A129" s="10">
        <v>40330</v>
      </c>
      <c r="B129" s="32">
        <f>'Com Ajuste Sazonal'!B129/'Com Ajuste Sazonal'!B128-1</f>
        <v>-1.5686882086936027E-3</v>
      </c>
      <c r="C129" s="33">
        <f>'Com Ajuste Sazonal'!C129/'Com Ajuste Sazonal'!C128-1</f>
        <v>1.9466302673670333E-2</v>
      </c>
      <c r="D129" s="32">
        <f>'Com Ajuste Sazonal'!D129/'Com Ajuste Sazonal'!D128-1</f>
        <v>-1.1308318916306459E-2</v>
      </c>
      <c r="E129" s="33">
        <f>'Com Ajuste Sazonal'!E129/'Com Ajuste Sazonal'!E128-1</f>
        <v>-1.0787037037037206E-2</v>
      </c>
      <c r="F129" s="32">
        <f>'Com Ajuste Sazonal'!F129/'Com Ajuste Sazonal'!F128-1</f>
        <v>1.9422729392065463E-2</v>
      </c>
      <c r="G129" s="33">
        <f>'Com Ajuste Sazonal'!G129/'Com Ajuste Sazonal'!G128-1</f>
        <v>-1.6691554632175754E-2</v>
      </c>
      <c r="H129" s="34">
        <f>'Com Ajuste Sazonal'!H129/'Com Ajuste Sazonal'!H128-1</f>
        <v>4.8429692166689353E-3</v>
      </c>
      <c r="I129" s="31"/>
    </row>
    <row r="130" spans="1:9" x14ac:dyDescent="0.35">
      <c r="A130" s="10">
        <v>40360</v>
      </c>
      <c r="B130" s="32">
        <f>'Com Ajuste Sazonal'!B130/'Com Ajuste Sazonal'!B129-1</f>
        <v>1.9433318139057132E-3</v>
      </c>
      <c r="C130" s="33">
        <f>'Com Ajuste Sazonal'!C130/'Com Ajuste Sazonal'!C129-1</f>
        <v>5.9209849342345411E-3</v>
      </c>
      <c r="D130" s="32">
        <f>'Com Ajuste Sazonal'!D130/'Com Ajuste Sazonal'!D129-1</f>
        <v>2.0085271784626713E-2</v>
      </c>
      <c r="E130" s="33">
        <f>'Com Ajuste Sazonal'!E130/'Com Ajuste Sazonal'!E129-1</f>
        <v>5.2530771750830763E-2</v>
      </c>
      <c r="F130" s="32">
        <f>'Com Ajuste Sazonal'!F130/'Com Ajuste Sazonal'!F129-1</f>
        <v>-1.3740048563676832E-2</v>
      </c>
      <c r="G130" s="33">
        <f>'Com Ajuste Sazonal'!G130/'Com Ajuste Sazonal'!G129-1</f>
        <v>1.4678087804417705E-2</v>
      </c>
      <c r="H130" s="34">
        <f>'Com Ajuste Sazonal'!H130/'Com Ajuste Sazonal'!H129-1</f>
        <v>1.7807256793524795E-2</v>
      </c>
      <c r="I130" s="31"/>
    </row>
    <row r="131" spans="1:9" x14ac:dyDescent="0.35">
      <c r="A131" s="10">
        <v>40391</v>
      </c>
      <c r="B131" s="32">
        <f>'Com Ajuste Sazonal'!B131/'Com Ajuste Sazonal'!B130-1</f>
        <v>7.2936265464775829E-3</v>
      </c>
      <c r="C131" s="33">
        <f>'Com Ajuste Sazonal'!C131/'Com Ajuste Sazonal'!C130-1</f>
        <v>2.2227945353192613E-3</v>
      </c>
      <c r="D131" s="32">
        <f>'Com Ajuste Sazonal'!D131/'Com Ajuste Sazonal'!D130-1</f>
        <v>-1.0046877712830304E-2</v>
      </c>
      <c r="E131" s="33">
        <f>'Com Ajuste Sazonal'!E131/'Com Ajuste Sazonal'!E130-1</f>
        <v>-2.7900891196640187E-2</v>
      </c>
      <c r="F131" s="32">
        <f>'Com Ajuste Sazonal'!F131/'Com Ajuste Sazonal'!F130-1</f>
        <v>6.1448750771493366E-3</v>
      </c>
      <c r="G131" s="33">
        <f>'Com Ajuste Sazonal'!G131/'Com Ajuste Sazonal'!G130-1</f>
        <v>5.0721370604147609E-3</v>
      </c>
      <c r="H131" s="34">
        <f>'Com Ajuste Sazonal'!H131/'Com Ajuste Sazonal'!H130-1</f>
        <v>-1.3166748839199993E-2</v>
      </c>
      <c r="I131" s="31"/>
    </row>
    <row r="132" spans="1:9" x14ac:dyDescent="0.35">
      <c r="A132" s="10">
        <v>40422</v>
      </c>
      <c r="B132" s="32">
        <f>'Com Ajuste Sazonal'!B132/'Com Ajuste Sazonal'!B131-1</f>
        <v>1.5290034990864898E-2</v>
      </c>
      <c r="C132" s="33">
        <f>'Com Ajuste Sazonal'!C132/'Com Ajuste Sazonal'!C131-1</f>
        <v>9.0743927289582693E-3</v>
      </c>
      <c r="D132" s="32">
        <f>'Com Ajuste Sazonal'!D132/'Com Ajuste Sazonal'!D131-1</f>
        <v>5.695277514703001E-3</v>
      </c>
      <c r="E132" s="33">
        <f>'Com Ajuste Sazonal'!E132/'Com Ajuste Sazonal'!E131-1</f>
        <v>-1.0123753827997906E-2</v>
      </c>
      <c r="F132" s="32">
        <f>'Com Ajuste Sazonal'!F132/'Com Ajuste Sazonal'!F131-1</f>
        <v>-1.1243527906400264E-2</v>
      </c>
      <c r="G132" s="33">
        <f>'Com Ajuste Sazonal'!G132/'Com Ajuste Sazonal'!G131-1</f>
        <v>2.7837479435203649E-2</v>
      </c>
      <c r="H132" s="34">
        <f>'Com Ajuste Sazonal'!H132/'Com Ajuste Sazonal'!H131-1</f>
        <v>4.7809167413341846E-3</v>
      </c>
      <c r="I132" s="31"/>
    </row>
    <row r="133" spans="1:9" x14ac:dyDescent="0.35">
      <c r="A133" s="10">
        <v>40452</v>
      </c>
      <c r="B133" s="32">
        <f>'Com Ajuste Sazonal'!B133/'Com Ajuste Sazonal'!B132-1</f>
        <v>9.4944346640921662E-3</v>
      </c>
      <c r="C133" s="33">
        <f>'Com Ajuste Sazonal'!C133/'Com Ajuste Sazonal'!C132-1</f>
        <v>1.1516767022871521E-2</v>
      </c>
      <c r="D133" s="32">
        <f>'Com Ajuste Sazonal'!D133/'Com Ajuste Sazonal'!D132-1</f>
        <v>-4.4539209269178759E-3</v>
      </c>
      <c r="E133" s="33">
        <f>'Com Ajuste Sazonal'!E133/'Com Ajuste Sazonal'!E132-1</f>
        <v>-3.014353790613733E-2</v>
      </c>
      <c r="F133" s="32">
        <f>'Com Ajuste Sazonal'!F133/'Com Ajuste Sazonal'!F132-1</f>
        <v>-3.968528514087355E-3</v>
      </c>
      <c r="G133" s="33">
        <f>'Com Ajuste Sazonal'!G133/'Com Ajuste Sazonal'!G132-1</f>
        <v>-8.4924304886124791E-4</v>
      </c>
      <c r="H133" s="34">
        <f>'Com Ajuste Sazonal'!H133/'Com Ajuste Sazonal'!H132-1</f>
        <v>2.3495778409674539E-3</v>
      </c>
      <c r="I133" s="18"/>
    </row>
    <row r="134" spans="1:9" x14ac:dyDescent="0.35">
      <c r="A134" s="10">
        <v>40483</v>
      </c>
      <c r="B134" s="32">
        <f>'Com Ajuste Sazonal'!B134/'Com Ajuste Sazonal'!B133-1</f>
        <v>1.1307261469873708E-2</v>
      </c>
      <c r="C134" s="33">
        <f>'Com Ajuste Sazonal'!C134/'Com Ajuste Sazonal'!C133-1</f>
        <v>1.3456185633716089E-2</v>
      </c>
      <c r="D134" s="32">
        <f>'Com Ajuste Sazonal'!D134/'Com Ajuste Sazonal'!D133-1</f>
        <v>7.7565367682264075E-3</v>
      </c>
      <c r="E134" s="33">
        <f>'Com Ajuste Sazonal'!E134/'Com Ajuste Sazonal'!E133-1</f>
        <v>3.2576483088196717E-2</v>
      </c>
      <c r="F134" s="32">
        <f>'Com Ajuste Sazonal'!F134/'Com Ajuste Sazonal'!F133-1</f>
        <v>1.8001840152678028E-2</v>
      </c>
      <c r="G134" s="33">
        <f>'Com Ajuste Sazonal'!G134/'Com Ajuste Sazonal'!G133-1</f>
        <v>2.4985589999459545E-2</v>
      </c>
      <c r="H134" s="34">
        <f>'Com Ajuste Sazonal'!H134/'Com Ajuste Sazonal'!H133-1</f>
        <v>2.3487584059449951E-2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1.4132494307021126E-2</v>
      </c>
      <c r="C135" s="36">
        <f>'Com Ajuste Sazonal'!C135/'Com Ajuste Sazonal'!C134-1</f>
        <v>1.7266116899760098E-2</v>
      </c>
      <c r="D135" s="35">
        <f>'Com Ajuste Sazonal'!D135/'Com Ajuste Sazonal'!D134-1</f>
        <v>-1.5493329872345862E-3</v>
      </c>
      <c r="E135" s="36">
        <f>'Com Ajuste Sazonal'!E135/'Com Ajuste Sazonal'!E134-1</f>
        <v>-1.9805486566206953E-2</v>
      </c>
      <c r="F135" s="35">
        <f>'Com Ajuste Sazonal'!F135/'Com Ajuste Sazonal'!F134-1</f>
        <v>-1.6470972497670489E-2</v>
      </c>
      <c r="G135" s="36">
        <f>'Com Ajuste Sazonal'!G135/'Com Ajuste Sazonal'!G134-1</f>
        <v>-1.2177280645295996E-2</v>
      </c>
      <c r="H135" s="37">
        <f>'Com Ajuste Sazonal'!H135/'Com Ajuste Sazonal'!H134-1</f>
        <v>1.1226619199340426E-2</v>
      </c>
      <c r="I135" s="18"/>
    </row>
    <row r="136" spans="1:9" x14ac:dyDescent="0.35">
      <c r="A136" s="6">
        <v>40544</v>
      </c>
      <c r="B136" s="38">
        <f>'Com Ajuste Sazonal'!B136/'Com Ajuste Sazonal'!B135-1</f>
        <v>-3.4476059878872922E-3</v>
      </c>
      <c r="C136" s="39">
        <f>'Com Ajuste Sazonal'!C136/'Com Ajuste Sazonal'!C135-1</f>
        <v>-9.1997306950575286E-3</v>
      </c>
      <c r="D136" s="38">
        <f>'Com Ajuste Sazonal'!D136/'Com Ajuste Sazonal'!D135-1</f>
        <v>1.4092140921409202E-2</v>
      </c>
      <c r="E136" s="39">
        <f>'Com Ajuste Sazonal'!E136/'Com Ajuste Sazonal'!E135-1</f>
        <v>2.3319665957406865E-2</v>
      </c>
      <c r="F136" s="38">
        <f>'Com Ajuste Sazonal'!F136/'Com Ajuste Sazonal'!F135-1</f>
        <v>2.9274217761967591E-3</v>
      </c>
      <c r="G136" s="39">
        <f>'Com Ajuste Sazonal'!G136/'Com Ajuste Sazonal'!G135-1</f>
        <v>3.49352164104344E-2</v>
      </c>
      <c r="H136" s="40">
        <f>'Com Ajuste Sazonal'!H136/'Com Ajuste Sazonal'!H135-1</f>
        <v>-8.3904813070821982E-3</v>
      </c>
      <c r="I136" s="31"/>
    </row>
    <row r="137" spans="1:9" x14ac:dyDescent="0.35">
      <c r="A137" s="10">
        <v>40575</v>
      </c>
      <c r="B137" s="32">
        <f>'Com Ajuste Sazonal'!B137/'Com Ajuste Sazonal'!B136-1</f>
        <v>-5.3825151963745599E-3</v>
      </c>
      <c r="C137" s="33">
        <f>'Com Ajuste Sazonal'!C137/'Com Ajuste Sazonal'!C136-1</f>
        <v>1.2946463534300401E-2</v>
      </c>
      <c r="D137" s="32">
        <f>'Com Ajuste Sazonal'!D137/'Com Ajuste Sazonal'!D136-1</f>
        <v>3.3178561087350511E-2</v>
      </c>
      <c r="E137" s="33">
        <f>'Com Ajuste Sazonal'!E137/'Com Ajuste Sazonal'!E136-1</f>
        <v>5.1287654092397439E-2</v>
      </c>
      <c r="F137" s="32">
        <f>'Com Ajuste Sazonal'!F137/'Com Ajuste Sazonal'!F136-1</f>
        <v>3.010276170669246E-2</v>
      </c>
      <c r="G137" s="33">
        <f>'Com Ajuste Sazonal'!G137/'Com Ajuste Sazonal'!G136-1</f>
        <v>3.8325137865425241E-2</v>
      </c>
      <c r="H137" s="34">
        <f>'Com Ajuste Sazonal'!H137/'Com Ajuste Sazonal'!H136-1</f>
        <v>2.6926938092582064E-2</v>
      </c>
      <c r="I137" s="31"/>
    </row>
    <row r="138" spans="1:9" x14ac:dyDescent="0.35">
      <c r="A138" s="10">
        <v>40603</v>
      </c>
      <c r="B138" s="32">
        <f>'Com Ajuste Sazonal'!B138/'Com Ajuste Sazonal'!B137-1</f>
        <v>2.5709341483470816E-4</v>
      </c>
      <c r="C138" s="33">
        <f>'Com Ajuste Sazonal'!C138/'Com Ajuste Sazonal'!C137-1</f>
        <v>-7.614475804113674E-3</v>
      </c>
      <c r="D138" s="32">
        <f>'Com Ajuste Sazonal'!D138/'Com Ajuste Sazonal'!D137-1</f>
        <v>2.5668321246151926E-2</v>
      </c>
      <c r="E138" s="33">
        <f>'Com Ajuste Sazonal'!E138/'Com Ajuste Sazonal'!E137-1</f>
        <v>-2.8347388699332732E-2</v>
      </c>
      <c r="F138" s="32">
        <f>'Com Ajuste Sazonal'!F138/'Com Ajuste Sazonal'!F137-1</f>
        <v>-2.3831121366106212E-2</v>
      </c>
      <c r="G138" s="33">
        <f>'Com Ajuste Sazonal'!G138/'Com Ajuste Sazonal'!G137-1</f>
        <v>-8.05403570926011E-3</v>
      </c>
      <c r="H138" s="34">
        <f>'Com Ajuste Sazonal'!H138/'Com Ajuste Sazonal'!H137-1</f>
        <v>-2.9517768177830583E-2</v>
      </c>
      <c r="I138" s="31"/>
    </row>
    <row r="139" spans="1:9" x14ac:dyDescent="0.35">
      <c r="A139" s="10">
        <v>40634</v>
      </c>
      <c r="B139" s="32">
        <f>'Com Ajuste Sazonal'!B139/'Com Ajuste Sazonal'!B138-1</f>
        <v>2.1073936275662453E-2</v>
      </c>
      <c r="C139" s="33">
        <f>'Com Ajuste Sazonal'!C139/'Com Ajuste Sazonal'!C138-1</f>
        <v>1.8496537627805454E-2</v>
      </c>
      <c r="D139" s="32">
        <f>'Com Ajuste Sazonal'!D139/'Com Ajuste Sazonal'!D138-1</f>
        <v>1.0983682157943431E-3</v>
      </c>
      <c r="E139" s="33">
        <f>'Com Ajuste Sazonal'!E139/'Com Ajuste Sazonal'!E138-1</f>
        <v>-1.2283131241485612E-2</v>
      </c>
      <c r="F139" s="32">
        <f>'Com Ajuste Sazonal'!F139/'Com Ajuste Sazonal'!F138-1</f>
        <v>-1.3612722499391272E-2</v>
      </c>
      <c r="G139" s="33">
        <f>'Com Ajuste Sazonal'!G139/'Com Ajuste Sazonal'!G138-1</f>
        <v>-9.2480556760904387E-3</v>
      </c>
      <c r="H139" s="34">
        <f>'Com Ajuste Sazonal'!H139/'Com Ajuste Sazonal'!H138-1</f>
        <v>2.061850175560509E-2</v>
      </c>
      <c r="I139" s="31"/>
    </row>
    <row r="140" spans="1:9" x14ac:dyDescent="0.35">
      <c r="A140" s="10">
        <v>40664</v>
      </c>
      <c r="B140" s="32">
        <f>'Com Ajuste Sazonal'!B140/'Com Ajuste Sazonal'!B139-1</f>
        <v>-1.3218255867506024E-2</v>
      </c>
      <c r="C140" s="33">
        <f>'Com Ajuste Sazonal'!C140/'Com Ajuste Sazonal'!C139-1</f>
        <v>4.146436944010734E-3</v>
      </c>
      <c r="D140" s="32">
        <f>'Com Ajuste Sazonal'!D140/'Com Ajuste Sazonal'!D139-1</f>
        <v>2.6909085416900513E-2</v>
      </c>
      <c r="E140" s="33">
        <f>'Com Ajuste Sazonal'!E140/'Com Ajuste Sazonal'!E139-1</f>
        <v>3.8416733158554761E-2</v>
      </c>
      <c r="F140" s="32">
        <f>'Com Ajuste Sazonal'!F140/'Com Ajuste Sazonal'!F139-1</f>
        <v>5.5129173988452962E-3</v>
      </c>
      <c r="G140" s="33">
        <f>'Com Ajuste Sazonal'!G140/'Com Ajuste Sazonal'!G139-1</f>
        <v>1.1583222961776052E-2</v>
      </c>
      <c r="H140" s="34">
        <f>'Com Ajuste Sazonal'!H140/'Com Ajuste Sazonal'!H139-1</f>
        <v>8.7218440888123805E-3</v>
      </c>
      <c r="I140" s="31"/>
    </row>
    <row r="141" spans="1:9" x14ac:dyDescent="0.35">
      <c r="A141" s="10">
        <v>40695</v>
      </c>
      <c r="B141" s="32">
        <f>'Com Ajuste Sazonal'!B141/'Com Ajuste Sazonal'!B140-1</f>
        <v>-5.4633682076811185E-3</v>
      </c>
      <c r="C141" s="33">
        <f>'Com Ajuste Sazonal'!C141/'Com Ajuste Sazonal'!C140-1</f>
        <v>3.4728368147662891E-5</v>
      </c>
      <c r="D141" s="32">
        <f>'Com Ajuste Sazonal'!D141/'Com Ajuste Sazonal'!D140-1</f>
        <v>-1.0532851339298488E-2</v>
      </c>
      <c r="E141" s="33">
        <f>'Com Ajuste Sazonal'!E141/'Com Ajuste Sazonal'!E140-1</f>
        <v>-8.9275227414179481E-3</v>
      </c>
      <c r="F141" s="32">
        <f>'Com Ajuste Sazonal'!F141/'Com Ajuste Sazonal'!F140-1</f>
        <v>2.376022603880612E-2</v>
      </c>
      <c r="G141" s="33">
        <f>'Com Ajuste Sazonal'!G141/'Com Ajuste Sazonal'!G140-1</f>
        <v>-3.1534391314122279E-2</v>
      </c>
      <c r="H141" s="34">
        <f>'Com Ajuste Sazonal'!H141/'Com Ajuste Sazonal'!H140-1</f>
        <v>1.9506498024501884E-3</v>
      </c>
      <c r="I141" s="31"/>
    </row>
    <row r="142" spans="1:9" x14ac:dyDescent="0.35">
      <c r="A142" s="10">
        <v>40725</v>
      </c>
      <c r="B142" s="32">
        <f>'Com Ajuste Sazonal'!B142/'Com Ajuste Sazonal'!B141-1</f>
        <v>-2.1508839327820661E-3</v>
      </c>
      <c r="C142" s="33">
        <f>'Com Ajuste Sazonal'!C142/'Com Ajuste Sazonal'!C141-1</f>
        <v>-1.5537604475547306E-3</v>
      </c>
      <c r="D142" s="32">
        <f>'Com Ajuste Sazonal'!D142/'Com Ajuste Sazonal'!D141-1</f>
        <v>-5.521031413606825E-3</v>
      </c>
      <c r="E142" s="33">
        <f>'Com Ajuste Sazonal'!E142/'Com Ajuste Sazonal'!E141-1</f>
        <v>-2.7226511014874943E-2</v>
      </c>
      <c r="F142" s="32">
        <f>'Com Ajuste Sazonal'!F142/'Com Ajuste Sazonal'!F141-1</f>
        <v>-1.3705141760477546E-2</v>
      </c>
      <c r="G142" s="33">
        <f>'Com Ajuste Sazonal'!G142/'Com Ajuste Sazonal'!G141-1</f>
        <v>-4.1159560463178702E-3</v>
      </c>
      <c r="H142" s="34">
        <f>'Com Ajuste Sazonal'!H142/'Com Ajuste Sazonal'!H141-1</f>
        <v>-1.3346891030013075E-2</v>
      </c>
      <c r="I142" s="31"/>
    </row>
    <row r="143" spans="1:9" x14ac:dyDescent="0.35">
      <c r="A143" s="10">
        <v>40756</v>
      </c>
      <c r="B143" s="32">
        <f>'Com Ajuste Sazonal'!B143/'Com Ajuste Sazonal'!B142-1</f>
        <v>-7.9546764414321069E-3</v>
      </c>
      <c r="C143" s="33">
        <f>'Com Ajuste Sazonal'!C143/'Com Ajuste Sazonal'!C142-1</f>
        <v>8.0378239981329092E-3</v>
      </c>
      <c r="D143" s="32">
        <f>'Com Ajuste Sazonal'!D143/'Com Ajuste Sazonal'!D142-1</f>
        <v>1.0033598354993734E-2</v>
      </c>
      <c r="E143" s="33">
        <f>'Com Ajuste Sazonal'!E143/'Com Ajuste Sazonal'!E142-1</f>
        <v>5.5847284717541523E-2</v>
      </c>
      <c r="F143" s="32">
        <f>'Com Ajuste Sazonal'!F143/'Com Ajuste Sazonal'!F142-1</f>
        <v>3.6397643381243405E-2</v>
      </c>
      <c r="G143" s="33">
        <f>'Com Ajuste Sazonal'!G143/'Com Ajuste Sazonal'!G142-1</f>
        <v>3.1503353314736637E-2</v>
      </c>
      <c r="H143" s="34">
        <f>'Com Ajuste Sazonal'!H143/'Com Ajuste Sazonal'!H142-1</f>
        <v>1.2864474235441792E-2</v>
      </c>
      <c r="I143" s="18"/>
    </row>
    <row r="144" spans="1:9" x14ac:dyDescent="0.35">
      <c r="A144" s="10">
        <v>40787</v>
      </c>
      <c r="B144" s="32">
        <f>'Com Ajuste Sazonal'!B144/'Com Ajuste Sazonal'!B143-1</f>
        <v>-2.0879834634497385E-3</v>
      </c>
      <c r="C144" s="33">
        <f>'Com Ajuste Sazonal'!C144/'Com Ajuste Sazonal'!C143-1</f>
        <v>-2.7079971061272357E-3</v>
      </c>
      <c r="D144" s="32">
        <f>'Com Ajuste Sazonal'!D144/'Com Ajuste Sazonal'!D143-1</f>
        <v>2.2863460849362749E-3</v>
      </c>
      <c r="E144" s="33">
        <f>'Com Ajuste Sazonal'!E144/'Com Ajuste Sazonal'!E143-1</f>
        <v>1.9575386752187285E-2</v>
      </c>
      <c r="F144" s="32">
        <f>'Com Ajuste Sazonal'!F144/'Com Ajuste Sazonal'!F143-1</f>
        <v>1.857938340350529E-3</v>
      </c>
      <c r="G144" s="33">
        <f>'Com Ajuste Sazonal'!G144/'Com Ajuste Sazonal'!G143-1</f>
        <v>3.5966519125128604E-2</v>
      </c>
      <c r="H144" s="34">
        <f>'Com Ajuste Sazonal'!H144/'Com Ajuste Sazonal'!H143-1</f>
        <v>1.0578202698217298E-2</v>
      </c>
      <c r="I144" s="18"/>
    </row>
    <row r="145" spans="1:9" x14ac:dyDescent="0.35">
      <c r="A145" s="10">
        <v>40817</v>
      </c>
      <c r="B145" s="32">
        <f>'Com Ajuste Sazonal'!B145/'Com Ajuste Sazonal'!B144-1</f>
        <v>2.828226844984405E-3</v>
      </c>
      <c r="C145" s="33">
        <f>'Com Ajuste Sazonal'!C145/'Com Ajuste Sazonal'!C144-1</f>
        <v>-5.4407449858653312E-3</v>
      </c>
      <c r="D145" s="32">
        <f>'Com Ajuste Sazonal'!D145/'Com Ajuste Sazonal'!D144-1</f>
        <v>-2.3317521150288956E-2</v>
      </c>
      <c r="E145" s="33">
        <f>'Com Ajuste Sazonal'!E145/'Com Ajuste Sazonal'!E144-1</f>
        <v>-4.3229390866755923E-2</v>
      </c>
      <c r="F145" s="32">
        <f>'Com Ajuste Sazonal'!F145/'Com Ajuste Sazonal'!F144-1</f>
        <v>7.2672259065054146E-3</v>
      </c>
      <c r="G145" s="33">
        <f>'Com Ajuste Sazonal'!G145/'Com Ajuste Sazonal'!G144-1</f>
        <v>-2.4594327399928617E-2</v>
      </c>
      <c r="H145" s="34">
        <f>'Com Ajuste Sazonal'!H145/'Com Ajuste Sazonal'!H144-1</f>
        <v>-1.3348845252237673E-2</v>
      </c>
      <c r="I145" s="18"/>
    </row>
    <row r="146" spans="1:9" x14ac:dyDescent="0.35">
      <c r="A146" s="10">
        <v>40848</v>
      </c>
      <c r="B146" s="32">
        <f>'Com Ajuste Sazonal'!B146/'Com Ajuste Sazonal'!B145-1</f>
        <v>6.548461517919435E-3</v>
      </c>
      <c r="C146" s="33">
        <f>'Com Ajuste Sazonal'!C146/'Com Ajuste Sazonal'!C145-1</f>
        <v>1.8295625164115537E-2</v>
      </c>
      <c r="D146" s="32">
        <f>'Com Ajuste Sazonal'!D146/'Com Ajuste Sazonal'!D145-1</f>
        <v>1.3219897549303194E-2</v>
      </c>
      <c r="E146" s="33">
        <f>'Com Ajuste Sazonal'!E146/'Com Ajuste Sazonal'!E145-1</f>
        <v>8.0794324234096715E-2</v>
      </c>
      <c r="F146" s="32">
        <f>'Com Ajuste Sazonal'!F146/'Com Ajuste Sazonal'!F145-1</f>
        <v>1.6070440338247893E-2</v>
      </c>
      <c r="G146" s="33">
        <f>'Com Ajuste Sazonal'!G146/'Com Ajuste Sazonal'!G145-1</f>
        <v>1.6769608888576037E-2</v>
      </c>
      <c r="H146" s="34">
        <f>'Com Ajuste Sazonal'!H146/'Com Ajuste Sazonal'!H145-1</f>
        <v>3.7744732527401625E-2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3.0660586842248261E-3</v>
      </c>
      <c r="C147" s="36">
        <f>'Com Ajuste Sazonal'!C147/'Com Ajuste Sazonal'!C146-1</f>
        <v>1.3499425861153158E-2</v>
      </c>
      <c r="D147" s="35">
        <f>'Com Ajuste Sazonal'!D147/'Com Ajuste Sazonal'!D146-1</f>
        <v>-8.665237913053403E-3</v>
      </c>
      <c r="E147" s="36">
        <f>'Com Ajuste Sazonal'!E147/'Com Ajuste Sazonal'!E146-1</f>
        <v>1.4598458023168615E-2</v>
      </c>
      <c r="F147" s="35">
        <f>'Com Ajuste Sazonal'!F147/'Com Ajuste Sazonal'!F146-1</f>
        <v>-3.3590756501988839E-4</v>
      </c>
      <c r="G147" s="36">
        <f>'Com Ajuste Sazonal'!G147/'Com Ajuste Sazonal'!G146-1</f>
        <v>8.2037486559578543E-3</v>
      </c>
      <c r="H147" s="37">
        <f>'Com Ajuste Sazonal'!H147/'Com Ajuste Sazonal'!H146-1</f>
        <v>1.5561682604433358E-2</v>
      </c>
      <c r="I147" s="18"/>
    </row>
    <row r="148" spans="1:9" x14ac:dyDescent="0.35">
      <c r="A148" s="6">
        <v>40909</v>
      </c>
      <c r="B148" s="38">
        <f>'Com Ajuste Sazonal'!B148/'Com Ajuste Sazonal'!B147-1</f>
        <v>9.0263107355481598E-3</v>
      </c>
      <c r="C148" s="39">
        <f>'Com Ajuste Sazonal'!C148/'Com Ajuste Sazonal'!C147-1</f>
        <v>-2.6653372418712351E-2</v>
      </c>
      <c r="D148" s="38">
        <f>'Com Ajuste Sazonal'!D148/'Com Ajuste Sazonal'!D147-1</f>
        <v>1.0139580484532562E-2</v>
      </c>
      <c r="E148" s="39">
        <f>'Com Ajuste Sazonal'!E148/'Com Ajuste Sazonal'!E147-1</f>
        <v>-3.7844551144732064E-2</v>
      </c>
      <c r="F148" s="38">
        <f>'Com Ajuste Sazonal'!F148/'Com Ajuste Sazonal'!F147-1</f>
        <v>-1.4192358450065834E-2</v>
      </c>
      <c r="G148" s="39">
        <f>'Com Ajuste Sazonal'!G148/'Com Ajuste Sazonal'!G147-1</f>
        <v>1.025481508712156E-2</v>
      </c>
      <c r="H148" s="40">
        <f>'Com Ajuste Sazonal'!H148/'Com Ajuste Sazonal'!H147-1</f>
        <v>-9.4801891294828411E-2</v>
      </c>
      <c r="I148" s="18"/>
    </row>
    <row r="149" spans="1:9" x14ac:dyDescent="0.35">
      <c r="A149" s="10">
        <v>40940</v>
      </c>
      <c r="B149" s="32">
        <f>'Com Ajuste Sazonal'!B149/'Com Ajuste Sazonal'!B148-1</f>
        <v>1.4998552571294343E-2</v>
      </c>
      <c r="C149" s="33">
        <f>'Com Ajuste Sazonal'!C149/'Com Ajuste Sazonal'!C148-1</f>
        <v>-4.6761388453533392E-3</v>
      </c>
      <c r="D149" s="32">
        <f>'Com Ajuste Sazonal'!D149/'Com Ajuste Sazonal'!D148-1</f>
        <v>-3.9066756913227252E-2</v>
      </c>
      <c r="E149" s="33">
        <f>'Com Ajuste Sazonal'!E149/'Com Ajuste Sazonal'!E148-1</f>
        <v>-2.1739494865040898E-2</v>
      </c>
      <c r="F149" s="32">
        <f>'Com Ajuste Sazonal'!F149/'Com Ajuste Sazonal'!F148-1</f>
        <v>3.1404098468181818E-2</v>
      </c>
      <c r="G149" s="33">
        <f>'Com Ajuste Sazonal'!G149/'Com Ajuste Sazonal'!G148-1</f>
        <v>1.2595931514125525E-4</v>
      </c>
      <c r="H149" s="34">
        <f>'Com Ajuste Sazonal'!H149/'Com Ajuste Sazonal'!H148-1</f>
        <v>6.7181653538339603E-4</v>
      </c>
      <c r="I149" s="18"/>
    </row>
    <row r="150" spans="1:9" x14ac:dyDescent="0.35">
      <c r="A150" s="10">
        <v>40969</v>
      </c>
      <c r="B150" s="32">
        <f>'Com Ajuste Sazonal'!B150/'Com Ajuste Sazonal'!B149-1</f>
        <v>6.6978973206166526E-3</v>
      </c>
      <c r="C150" s="33">
        <f>'Com Ajuste Sazonal'!C150/'Com Ajuste Sazonal'!C149-1</f>
        <v>2.5707157263155755E-2</v>
      </c>
      <c r="D150" s="32">
        <f>'Com Ajuste Sazonal'!D150/'Com Ajuste Sazonal'!D149-1</f>
        <v>1.4330979169135727E-2</v>
      </c>
      <c r="E150" s="33">
        <f>'Com Ajuste Sazonal'!E150/'Com Ajuste Sazonal'!E149-1</f>
        <v>4.2919001937475887E-2</v>
      </c>
      <c r="F150" s="32">
        <f>'Com Ajuste Sazonal'!F150/'Com Ajuste Sazonal'!F149-1</f>
        <v>9.0970504956151554E-3</v>
      </c>
      <c r="G150" s="33">
        <f>'Com Ajuste Sazonal'!G150/'Com Ajuste Sazonal'!G149-1</f>
        <v>2.9746643756953794E-3</v>
      </c>
      <c r="H150" s="34">
        <f>'Com Ajuste Sazonal'!H150/'Com Ajuste Sazonal'!H149-1</f>
        <v>1.3286084266147746E-2</v>
      </c>
      <c r="I150" s="18"/>
    </row>
    <row r="151" spans="1:9" x14ac:dyDescent="0.35">
      <c r="A151" s="10">
        <v>41000</v>
      </c>
      <c r="B151" s="32">
        <f>'Com Ajuste Sazonal'!B151/'Com Ajuste Sazonal'!B150-1</f>
        <v>2.4148311904728104E-3</v>
      </c>
      <c r="C151" s="33">
        <f>'Com Ajuste Sazonal'!C151/'Com Ajuste Sazonal'!C150-1</f>
        <v>1.1605183050261481E-2</v>
      </c>
      <c r="D151" s="32">
        <f>'Com Ajuste Sazonal'!D151/'Com Ajuste Sazonal'!D150-1</f>
        <v>2.8682828190185194E-3</v>
      </c>
      <c r="E151" s="33">
        <f>'Com Ajuste Sazonal'!E151/'Com Ajuste Sazonal'!E150-1</f>
        <v>-4.507056138974419E-2</v>
      </c>
      <c r="F151" s="32">
        <f>'Com Ajuste Sazonal'!F151/'Com Ajuste Sazonal'!F150-1</f>
        <v>3.171690748788869E-4</v>
      </c>
      <c r="G151" s="33">
        <f>'Com Ajuste Sazonal'!G151/'Com Ajuste Sazonal'!G150-1</f>
        <v>1.1643122306101761E-2</v>
      </c>
      <c r="H151" s="34">
        <f>'Com Ajuste Sazonal'!H151/'Com Ajuste Sazonal'!H150-1</f>
        <v>-5.285491593602587E-3</v>
      </c>
      <c r="I151" s="18"/>
    </row>
    <row r="152" spans="1:9" x14ac:dyDescent="0.35">
      <c r="A152" s="10">
        <v>41030</v>
      </c>
      <c r="B152" s="32">
        <f>'Com Ajuste Sazonal'!B152/'Com Ajuste Sazonal'!B151-1</f>
        <v>-7.9892467853848181E-4</v>
      </c>
      <c r="C152" s="33">
        <f>'Com Ajuste Sazonal'!C152/'Com Ajuste Sazonal'!C151-1</f>
        <v>4.6117502498626228E-2</v>
      </c>
      <c r="D152" s="32">
        <f>'Com Ajuste Sazonal'!D152/'Com Ajuste Sazonal'!D151-1</f>
        <v>1.8730416567774189E-2</v>
      </c>
      <c r="E152" s="33">
        <f>'Com Ajuste Sazonal'!E152/'Com Ajuste Sazonal'!E151-1</f>
        <v>8.4358741076748123E-2</v>
      </c>
      <c r="F152" s="32">
        <f>'Com Ajuste Sazonal'!F152/'Com Ajuste Sazonal'!F151-1</f>
        <v>-4.8995863650213023E-3</v>
      </c>
      <c r="G152" s="33">
        <f>'Com Ajuste Sazonal'!G152/'Com Ajuste Sazonal'!G151-1</f>
        <v>3.9892307025459317E-2</v>
      </c>
      <c r="H152" s="34">
        <f>'Com Ajuste Sazonal'!H152/'Com Ajuste Sazonal'!H151-1</f>
        <v>4.2166947614387551E-2</v>
      </c>
      <c r="I152" s="18"/>
    </row>
    <row r="153" spans="1:9" x14ac:dyDescent="0.35">
      <c r="A153" s="10">
        <v>41061</v>
      </c>
      <c r="B153" s="32">
        <f>'Com Ajuste Sazonal'!B153/'Com Ajuste Sazonal'!B152-1</f>
        <v>1.2928874486350939E-3</v>
      </c>
      <c r="C153" s="33">
        <f>'Com Ajuste Sazonal'!C153/'Com Ajuste Sazonal'!C152-1</f>
        <v>1.7321102131637067E-2</v>
      </c>
      <c r="D153" s="32">
        <f>'Com Ajuste Sazonal'!D153/'Com Ajuste Sazonal'!D152-1</f>
        <v>-1.3951972299109716E-2</v>
      </c>
      <c r="E153" s="33">
        <f>'Com Ajuste Sazonal'!E153/'Com Ajuste Sazonal'!E152-1</f>
        <v>-5.5744374041100109E-2</v>
      </c>
      <c r="F153" s="32">
        <f>'Com Ajuste Sazonal'!F153/'Com Ajuste Sazonal'!F152-1</f>
        <v>-1.8409944566741498E-2</v>
      </c>
      <c r="G153" s="33">
        <f>'Com Ajuste Sazonal'!G153/'Com Ajuste Sazonal'!G152-1</f>
        <v>-6.0676220131999914E-3</v>
      </c>
      <c r="H153" s="34">
        <f>'Com Ajuste Sazonal'!H153/'Com Ajuste Sazonal'!H152-1</f>
        <v>-1.0061689772321802E-2</v>
      </c>
      <c r="I153" s="18"/>
    </row>
    <row r="154" spans="1:9" x14ac:dyDescent="0.35">
      <c r="A154" s="10">
        <v>41091</v>
      </c>
      <c r="B154" s="32">
        <f>'Com Ajuste Sazonal'!B154/'Com Ajuste Sazonal'!B153-1</f>
        <v>1.2209295212928906E-2</v>
      </c>
      <c r="C154" s="33">
        <f>'Com Ajuste Sazonal'!C154/'Com Ajuste Sazonal'!C153-1</f>
        <v>1.2755413173750174E-2</v>
      </c>
      <c r="D154" s="32">
        <f>'Com Ajuste Sazonal'!D154/'Com Ajuste Sazonal'!D153-1</f>
        <v>8.7735935967399037E-3</v>
      </c>
      <c r="E154" s="33">
        <f>'Com Ajuste Sazonal'!E154/'Com Ajuste Sazonal'!E153-1</f>
        <v>-1.2003877707279398E-2</v>
      </c>
      <c r="F154" s="32">
        <f>'Com Ajuste Sazonal'!F154/'Com Ajuste Sazonal'!F153-1</f>
        <v>-2.5033755814088843E-2</v>
      </c>
      <c r="G154" s="33">
        <f>'Com Ajuste Sazonal'!G154/'Com Ajuste Sazonal'!G153-1</f>
        <v>6.809010310732555E-3</v>
      </c>
      <c r="H154" s="34">
        <f>'Com Ajuste Sazonal'!H154/'Com Ajuste Sazonal'!H153-1</f>
        <v>-2.3171605694072284E-3</v>
      </c>
      <c r="I154" s="18"/>
    </row>
    <row r="155" spans="1:9" x14ac:dyDescent="0.35">
      <c r="A155" s="10">
        <v>41122</v>
      </c>
      <c r="B155" s="32">
        <f>'Com Ajuste Sazonal'!B155/'Com Ajuste Sazonal'!B154-1</f>
        <v>1.3221202708626922E-2</v>
      </c>
      <c r="C155" s="33">
        <f>'Com Ajuste Sazonal'!C155/'Com Ajuste Sazonal'!C154-1</f>
        <v>7.8087523056944441E-3</v>
      </c>
      <c r="D155" s="32">
        <f>'Com Ajuste Sazonal'!D155/'Com Ajuste Sazonal'!D154-1</f>
        <v>2.0878861133494242E-2</v>
      </c>
      <c r="E155" s="33">
        <f>'Com Ajuste Sazonal'!E155/'Com Ajuste Sazonal'!E154-1</f>
        <v>0.1497682527533275</v>
      </c>
      <c r="F155" s="32">
        <f>'Com Ajuste Sazonal'!F155/'Com Ajuste Sazonal'!F154-1</f>
        <v>2.4827375291051945E-2</v>
      </c>
      <c r="G155" s="33">
        <f>'Com Ajuste Sazonal'!G155/'Com Ajuste Sazonal'!G154-1</f>
        <v>1.1049451787394693E-2</v>
      </c>
      <c r="H155" s="34">
        <f>'Com Ajuste Sazonal'!H155/'Com Ajuste Sazonal'!H154-1</f>
        <v>5.0748281653800964E-2</v>
      </c>
      <c r="I155" s="18"/>
    </row>
    <row r="156" spans="1:9" x14ac:dyDescent="0.35">
      <c r="A156" s="10">
        <v>41153</v>
      </c>
      <c r="B156" s="32">
        <f>'Com Ajuste Sazonal'!B156/'Com Ajuste Sazonal'!B155-1</f>
        <v>-8.8270824432149508E-3</v>
      </c>
      <c r="C156" s="33">
        <f>'Com Ajuste Sazonal'!C156/'Com Ajuste Sazonal'!C155-1</f>
        <v>-1.379070668285165E-2</v>
      </c>
      <c r="D156" s="32">
        <f>'Com Ajuste Sazonal'!D156/'Com Ajuste Sazonal'!D155-1</f>
        <v>-1.380049948273121E-2</v>
      </c>
      <c r="E156" s="33">
        <f>'Com Ajuste Sazonal'!E156/'Com Ajuste Sazonal'!E155-1</f>
        <v>-0.10880724580329959</v>
      </c>
      <c r="F156" s="32">
        <f>'Com Ajuste Sazonal'!F156/'Com Ajuste Sazonal'!F155-1</f>
        <v>-2.347562911384371E-2</v>
      </c>
      <c r="G156" s="33">
        <f>'Com Ajuste Sazonal'!G156/'Com Ajuste Sazonal'!G155-1</f>
        <v>-7.6585138397062158E-2</v>
      </c>
      <c r="H156" s="34">
        <f>'Com Ajuste Sazonal'!H156/'Com Ajuste Sazonal'!H155-1</f>
        <v>-4.8038172229463938E-2</v>
      </c>
      <c r="I156" s="18"/>
    </row>
    <row r="157" spans="1:9" x14ac:dyDescent="0.35">
      <c r="A157" s="10">
        <v>41183</v>
      </c>
      <c r="B157" s="32">
        <f>'Com Ajuste Sazonal'!B157/'Com Ajuste Sazonal'!B156-1</f>
        <v>-8.0840504933140656E-3</v>
      </c>
      <c r="C157" s="33">
        <f>'Com Ajuste Sazonal'!C157/'Com Ajuste Sazonal'!C156-1</f>
        <v>2.3267883575766035E-2</v>
      </c>
      <c r="D157" s="32">
        <f>'Com Ajuste Sazonal'!D157/'Com Ajuste Sazonal'!D156-1</f>
        <v>5.3451716520644288E-2</v>
      </c>
      <c r="E157" s="33">
        <f>'Com Ajuste Sazonal'!E157/'Com Ajuste Sazonal'!E156-1</f>
        <v>-1.336678141100256E-2</v>
      </c>
      <c r="F157" s="32">
        <f>'Com Ajuste Sazonal'!F157/'Com Ajuste Sazonal'!F156-1</f>
        <v>-8.9272168496613569E-3</v>
      </c>
      <c r="G157" s="33">
        <f>'Com Ajuste Sazonal'!G157/'Com Ajuste Sazonal'!G156-1</f>
        <v>7.9415343432499785E-2</v>
      </c>
      <c r="H157" s="34">
        <f>'Com Ajuste Sazonal'!H157/'Com Ajuste Sazonal'!H156-1</f>
        <v>9.6079761486023152E-3</v>
      </c>
      <c r="I157" s="18"/>
    </row>
    <row r="158" spans="1:9" x14ac:dyDescent="0.35">
      <c r="A158" s="10">
        <v>41214</v>
      </c>
      <c r="B158" s="32">
        <f>'Com Ajuste Sazonal'!B158/'Com Ajuste Sazonal'!B157-1</f>
        <v>4.9038585623950581E-3</v>
      </c>
      <c r="C158" s="33">
        <f>'Com Ajuste Sazonal'!C158/'Com Ajuste Sazonal'!C157-1</f>
        <v>-3.3538841667143715E-2</v>
      </c>
      <c r="D158" s="32">
        <f>'Com Ajuste Sazonal'!D158/'Com Ajuste Sazonal'!D157-1</f>
        <v>-4.9130939525388051E-4</v>
      </c>
      <c r="E158" s="33">
        <f>'Com Ajuste Sazonal'!E158/'Com Ajuste Sazonal'!E157-1</f>
        <v>-4.2180950958887631E-2</v>
      </c>
      <c r="F158" s="32">
        <f>'Com Ajuste Sazonal'!F158/'Com Ajuste Sazonal'!F157-1</f>
        <v>-9.0327786756007056E-3</v>
      </c>
      <c r="G158" s="33">
        <f>'Com Ajuste Sazonal'!G158/'Com Ajuste Sazonal'!G157-1</f>
        <v>-1.518400888270155E-2</v>
      </c>
      <c r="H158" s="34">
        <f>'Com Ajuste Sazonal'!H158/'Com Ajuste Sazonal'!H157-1</f>
        <v>-2.3685591222136315E-2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1.3624504570953766E-2</v>
      </c>
      <c r="C159" s="36">
        <f>'Com Ajuste Sazonal'!C159/'Com Ajuste Sazonal'!C158-1</f>
        <v>2.9169938117259431E-3</v>
      </c>
      <c r="D159" s="35">
        <f>'Com Ajuste Sazonal'!D159/'Com Ajuste Sazonal'!D158-1</f>
        <v>3.6749764106243976E-2</v>
      </c>
      <c r="E159" s="36">
        <f>'Com Ajuste Sazonal'!E159/'Com Ajuste Sazonal'!E158-1</f>
        <v>-4.2244676599874076E-3</v>
      </c>
      <c r="F159" s="35">
        <f>'Com Ajuste Sazonal'!F159/'Com Ajuste Sazonal'!F158-1</f>
        <v>1.7931207981489505E-2</v>
      </c>
      <c r="G159" s="36">
        <f>'Com Ajuste Sazonal'!G159/'Com Ajuste Sazonal'!G158-1</f>
        <v>-3.2701022628310206E-2</v>
      </c>
      <c r="H159" s="37">
        <f>'Com Ajuste Sazonal'!H159/'Com Ajuste Sazonal'!H158-1</f>
        <v>-3.2190470728550302E-3</v>
      </c>
      <c r="I159" s="18"/>
    </row>
    <row r="160" spans="1:9" x14ac:dyDescent="0.35">
      <c r="A160" s="6">
        <v>41275</v>
      </c>
      <c r="B160" s="38">
        <f>'Com Ajuste Sazonal'!B160/'Com Ajuste Sazonal'!B159-1</f>
        <v>1.1785700363403206E-2</v>
      </c>
      <c r="C160" s="39">
        <f>'Com Ajuste Sazonal'!C160/'Com Ajuste Sazonal'!C159-1</f>
        <v>3.1301346852762535E-2</v>
      </c>
      <c r="D160" s="38">
        <f>'Com Ajuste Sazonal'!D160/'Com Ajuste Sazonal'!D159-1</f>
        <v>-1.105644260181271E-2</v>
      </c>
      <c r="E160" s="39">
        <f>'Com Ajuste Sazonal'!E160/'Com Ajuste Sazonal'!E159-1</f>
        <v>0.10195626193447693</v>
      </c>
      <c r="F160" s="38">
        <f>'Com Ajuste Sazonal'!F160/'Com Ajuste Sazonal'!F159-1</f>
        <v>4.6518988713866616E-2</v>
      </c>
      <c r="G160" s="39">
        <f>'Com Ajuste Sazonal'!G160/'Com Ajuste Sazonal'!G159-1</f>
        <v>4.9151262111796212E-2</v>
      </c>
      <c r="H160" s="40">
        <f>'Com Ajuste Sazonal'!H160/'Com Ajuste Sazonal'!H159-1</f>
        <v>5.7203010595044512E-2</v>
      </c>
      <c r="I160" s="18"/>
    </row>
    <row r="161" spans="1:9" x14ac:dyDescent="0.35">
      <c r="A161" s="10">
        <v>41306</v>
      </c>
      <c r="B161" s="32">
        <f>'Com Ajuste Sazonal'!B161/'Com Ajuste Sazonal'!B160-1</f>
        <v>1.2443598722569948E-2</v>
      </c>
      <c r="C161" s="33">
        <f>'Com Ajuste Sazonal'!C161/'Com Ajuste Sazonal'!C160-1</f>
        <v>-1.9930170368902544E-3</v>
      </c>
      <c r="D161" s="32">
        <f>'Com Ajuste Sazonal'!D161/'Com Ajuste Sazonal'!D160-1</f>
        <v>-1.2563968988446028E-3</v>
      </c>
      <c r="E161" s="33">
        <f>'Com Ajuste Sazonal'!E161/'Com Ajuste Sazonal'!E160-1</f>
        <v>-3.5536270627525179E-2</v>
      </c>
      <c r="F161" s="32">
        <f>'Com Ajuste Sazonal'!F161/'Com Ajuste Sazonal'!F160-1</f>
        <v>1.8099069462973238E-2</v>
      </c>
      <c r="G161" s="33">
        <f>'Com Ajuste Sazonal'!G161/'Com Ajuste Sazonal'!G160-1</f>
        <v>-3.0736753457438204E-2</v>
      </c>
      <c r="H161" s="34">
        <f>'Com Ajuste Sazonal'!H161/'Com Ajuste Sazonal'!H160-1</f>
        <v>-5.8524147383698377E-3</v>
      </c>
      <c r="I161" s="18"/>
    </row>
    <row r="162" spans="1:9" x14ac:dyDescent="0.35">
      <c r="A162" s="10">
        <v>41334</v>
      </c>
      <c r="B162" s="32">
        <f>'Com Ajuste Sazonal'!B162/'Com Ajuste Sazonal'!B161-1</f>
        <v>5.7864509943414966E-3</v>
      </c>
      <c r="C162" s="33">
        <f>'Com Ajuste Sazonal'!C162/'Com Ajuste Sazonal'!C161-1</f>
        <v>1.6534819360288333E-2</v>
      </c>
      <c r="D162" s="32">
        <f>'Com Ajuste Sazonal'!D162/'Com Ajuste Sazonal'!D161-1</f>
        <v>6.3156206945695903E-3</v>
      </c>
      <c r="E162" s="33">
        <f>'Com Ajuste Sazonal'!E162/'Com Ajuste Sazonal'!E161-1</f>
        <v>7.152941664635204E-2</v>
      </c>
      <c r="F162" s="32">
        <f>'Com Ajuste Sazonal'!F162/'Com Ajuste Sazonal'!F161-1</f>
        <v>1.2727150644292751E-2</v>
      </c>
      <c r="G162" s="33">
        <f>'Com Ajuste Sazonal'!G162/'Com Ajuste Sazonal'!G161-1</f>
        <v>1.8627161968744366E-2</v>
      </c>
      <c r="H162" s="34">
        <f>'Com Ajuste Sazonal'!H162/'Com Ajuste Sazonal'!H161-1</f>
        <v>2.1642625500160717E-2</v>
      </c>
      <c r="I162" s="18"/>
    </row>
    <row r="163" spans="1:9" x14ac:dyDescent="0.35">
      <c r="A163" s="10">
        <v>41365</v>
      </c>
      <c r="B163" s="32">
        <f>'Com Ajuste Sazonal'!B163/'Com Ajuste Sazonal'!B162-1</f>
        <v>-3.7373473031927507E-3</v>
      </c>
      <c r="C163" s="33">
        <f>'Com Ajuste Sazonal'!C163/'Com Ajuste Sazonal'!C162-1</f>
        <v>-3.0916530039358348E-2</v>
      </c>
      <c r="D163" s="32">
        <f>'Com Ajuste Sazonal'!D163/'Com Ajuste Sazonal'!D162-1</f>
        <v>-1.9859687843317708E-2</v>
      </c>
      <c r="E163" s="33">
        <f>'Com Ajuste Sazonal'!E163/'Com Ajuste Sazonal'!E162-1</f>
        <v>-4.5144532789130998E-2</v>
      </c>
      <c r="F163" s="32">
        <f>'Com Ajuste Sazonal'!F163/'Com Ajuste Sazonal'!F162-1</f>
        <v>2.8128038832766489E-3</v>
      </c>
      <c r="G163" s="33">
        <f>'Com Ajuste Sazonal'!G163/'Com Ajuste Sazonal'!G162-1</f>
        <v>6.5305656174285964E-4</v>
      </c>
      <c r="H163" s="34">
        <f>'Com Ajuste Sazonal'!H163/'Com Ajuste Sazonal'!H162-1</f>
        <v>-2.2927577591185355E-2</v>
      </c>
      <c r="I163" s="18"/>
    </row>
    <row r="164" spans="1:9" x14ac:dyDescent="0.35">
      <c r="A164" s="10">
        <v>41395</v>
      </c>
      <c r="B164" s="32">
        <f>'Com Ajuste Sazonal'!B164/'Com Ajuste Sazonal'!B163-1</f>
        <v>3.7249939604671045E-3</v>
      </c>
      <c r="C164" s="33">
        <f>'Com Ajuste Sazonal'!C164/'Com Ajuste Sazonal'!C163-1</f>
        <v>-2.2779004398766567E-2</v>
      </c>
      <c r="D164" s="32">
        <f>'Com Ajuste Sazonal'!D164/'Com Ajuste Sazonal'!D163-1</f>
        <v>-1.4924624275368559E-2</v>
      </c>
      <c r="E164" s="33">
        <f>'Com Ajuste Sazonal'!E164/'Com Ajuste Sazonal'!E163-1</f>
        <v>-2.8072110690579133E-2</v>
      </c>
      <c r="F164" s="32">
        <f>'Com Ajuste Sazonal'!F164/'Com Ajuste Sazonal'!F163-1</f>
        <v>-2.4452841378095336E-3</v>
      </c>
      <c r="G164" s="33">
        <f>'Com Ajuste Sazonal'!G164/'Com Ajuste Sazonal'!G163-1</f>
        <v>-1.4527209263163199E-3</v>
      </c>
      <c r="H164" s="34">
        <f>'Com Ajuste Sazonal'!H164/'Com Ajuste Sazonal'!H163-1</f>
        <v>-1.8093261133611316E-2</v>
      </c>
      <c r="I164" s="18"/>
    </row>
    <row r="165" spans="1:9" x14ac:dyDescent="0.35">
      <c r="A165" s="10">
        <v>41426</v>
      </c>
      <c r="B165" s="32">
        <f>'Com Ajuste Sazonal'!B165/'Com Ajuste Sazonal'!B164-1</f>
        <v>4.9713490538672023E-3</v>
      </c>
      <c r="C165" s="33">
        <f>'Com Ajuste Sazonal'!C165/'Com Ajuste Sazonal'!C164-1</f>
        <v>1.0161578342788857E-3</v>
      </c>
      <c r="D165" s="32">
        <f>'Com Ajuste Sazonal'!D165/'Com Ajuste Sazonal'!D164-1</f>
        <v>-2.4246486592208294E-2</v>
      </c>
      <c r="E165" s="33">
        <f>'Com Ajuste Sazonal'!E165/'Com Ajuste Sazonal'!E164-1</f>
        <v>4.0709179463588319E-2</v>
      </c>
      <c r="F165" s="32">
        <f>'Com Ajuste Sazonal'!F165/'Com Ajuste Sazonal'!F164-1</f>
        <v>-5.8394849604389565E-3</v>
      </c>
      <c r="G165" s="33">
        <f>'Com Ajuste Sazonal'!G165/'Com Ajuste Sazonal'!G164-1</f>
        <v>-4.5731533035315852E-3</v>
      </c>
      <c r="H165" s="34">
        <f>'Com Ajuste Sazonal'!H165/'Com Ajuste Sazonal'!H164-1</f>
        <v>2.0142523219493835E-2</v>
      </c>
      <c r="I165" s="18"/>
    </row>
    <row r="166" spans="1:9" x14ac:dyDescent="0.35">
      <c r="A166" s="10">
        <v>41456</v>
      </c>
      <c r="B166" s="32">
        <f>'Com Ajuste Sazonal'!B166/'Com Ajuste Sazonal'!B165-1</f>
        <v>1.0677883499166096E-3</v>
      </c>
      <c r="C166" s="33">
        <f>'Com Ajuste Sazonal'!C166/'Com Ajuste Sazonal'!C165-1</f>
        <v>-7.5698245750891457E-3</v>
      </c>
      <c r="D166" s="32">
        <f>'Com Ajuste Sazonal'!D166/'Com Ajuste Sazonal'!D165-1</f>
        <v>3.1288301286400699E-3</v>
      </c>
      <c r="E166" s="33">
        <f>'Com Ajuste Sazonal'!E166/'Com Ajuste Sazonal'!E165-1</f>
        <v>5.2312725654384273E-3</v>
      </c>
      <c r="F166" s="32">
        <f>'Com Ajuste Sazonal'!F166/'Com Ajuste Sazonal'!F165-1</f>
        <v>-2.4032517434484313E-2</v>
      </c>
      <c r="G166" s="33">
        <f>'Com Ajuste Sazonal'!G166/'Com Ajuste Sazonal'!G165-1</f>
        <v>5.8479867994376544E-3</v>
      </c>
      <c r="H166" s="34">
        <f>'Com Ajuste Sazonal'!H166/'Com Ajuste Sazonal'!H165-1</f>
        <v>-6.336589495455458E-3</v>
      </c>
      <c r="I166" s="18"/>
    </row>
    <row r="167" spans="1:9" x14ac:dyDescent="0.35">
      <c r="A167" s="10">
        <v>41487</v>
      </c>
      <c r="B167" s="32">
        <f>'Com Ajuste Sazonal'!B167/'Com Ajuste Sazonal'!B166-1</f>
        <v>5.1357966909839625E-3</v>
      </c>
      <c r="C167" s="33">
        <f>'Com Ajuste Sazonal'!C167/'Com Ajuste Sazonal'!C166-1</f>
        <v>7.0535573923764527E-3</v>
      </c>
      <c r="D167" s="32">
        <f>'Com Ajuste Sazonal'!D167/'Com Ajuste Sazonal'!D166-1</f>
        <v>8.4018221119974701E-3</v>
      </c>
      <c r="E167" s="33">
        <f>'Com Ajuste Sazonal'!E167/'Com Ajuste Sazonal'!E166-1</f>
        <v>1.3614884437012309E-2</v>
      </c>
      <c r="F167" s="32">
        <f>'Com Ajuste Sazonal'!F167/'Com Ajuste Sazonal'!F166-1</f>
        <v>-1.9172014075760635E-2</v>
      </c>
      <c r="G167" s="33">
        <f>'Com Ajuste Sazonal'!G167/'Com Ajuste Sazonal'!G166-1</f>
        <v>2.7812932361734877E-2</v>
      </c>
      <c r="H167" s="34">
        <f>'Com Ajuste Sazonal'!H167/'Com Ajuste Sazonal'!H166-1</f>
        <v>3.9700638209951844E-3</v>
      </c>
      <c r="I167" s="18"/>
    </row>
    <row r="168" spans="1:9" x14ac:dyDescent="0.35">
      <c r="A168" s="10">
        <v>41518</v>
      </c>
      <c r="B168" s="32">
        <f>'Com Ajuste Sazonal'!B168/'Com Ajuste Sazonal'!B167-1</f>
        <v>4.4100573837539958E-3</v>
      </c>
      <c r="C168" s="33">
        <f>'Com Ajuste Sazonal'!C168/'Com Ajuste Sazonal'!C167-1</f>
        <v>1.1418207511903145E-2</v>
      </c>
      <c r="D168" s="32">
        <f>'Com Ajuste Sazonal'!D168/'Com Ajuste Sazonal'!D167-1</f>
        <v>1.1461025289595916E-2</v>
      </c>
      <c r="E168" s="33">
        <f>'Com Ajuste Sazonal'!E168/'Com Ajuste Sazonal'!E167-1</f>
        <v>-3.6856866566259416E-2</v>
      </c>
      <c r="F168" s="32">
        <f>'Com Ajuste Sazonal'!F168/'Com Ajuste Sazonal'!F167-1</f>
        <v>-6.0326525099296813E-3</v>
      </c>
      <c r="G168" s="33">
        <f>'Com Ajuste Sazonal'!G168/'Com Ajuste Sazonal'!G167-1</f>
        <v>4.0957539881292249E-3</v>
      </c>
      <c r="H168" s="34">
        <f>'Com Ajuste Sazonal'!H168/'Com Ajuste Sazonal'!H167-1</f>
        <v>-3.6667560997423188E-3</v>
      </c>
      <c r="I168" s="18"/>
    </row>
    <row r="169" spans="1:9" x14ac:dyDescent="0.35">
      <c r="A169" s="10">
        <v>41548</v>
      </c>
      <c r="B169" s="32">
        <f>'Com Ajuste Sazonal'!B169/'Com Ajuste Sazonal'!B168-1</f>
        <v>1.4426270900552707E-2</v>
      </c>
      <c r="C169" s="33">
        <f>'Com Ajuste Sazonal'!C169/'Com Ajuste Sazonal'!C168-1</f>
        <v>1.7451813822949358E-2</v>
      </c>
      <c r="D169" s="32">
        <f>'Com Ajuste Sazonal'!D169/'Com Ajuste Sazonal'!D168-1</f>
        <v>1.419532448132288E-2</v>
      </c>
      <c r="E169" s="33">
        <f>'Com Ajuste Sazonal'!E169/'Com Ajuste Sazonal'!E168-1</f>
        <v>7.7946113674224549E-2</v>
      </c>
      <c r="F169" s="32">
        <f>'Com Ajuste Sazonal'!F169/'Com Ajuste Sazonal'!F168-1</f>
        <v>-1.4077045816219824E-3</v>
      </c>
      <c r="G169" s="33">
        <f>'Com Ajuste Sazonal'!G169/'Com Ajuste Sazonal'!G168-1</f>
        <v>2.611733530524174E-2</v>
      </c>
      <c r="H169" s="34">
        <f>'Com Ajuste Sazonal'!H169/'Com Ajuste Sazonal'!H168-1</f>
        <v>3.7357400486347947E-2</v>
      </c>
      <c r="I169" s="18"/>
    </row>
    <row r="170" spans="1:9" x14ac:dyDescent="0.35">
      <c r="A170" s="10">
        <v>41579</v>
      </c>
      <c r="B170" s="32">
        <f>'Com Ajuste Sazonal'!B170/'Com Ajuste Sazonal'!B169-1</f>
        <v>1.2134003466275356E-2</v>
      </c>
      <c r="C170" s="33">
        <f>'Com Ajuste Sazonal'!C170/'Com Ajuste Sazonal'!C169-1</f>
        <v>1.3510802754056028E-2</v>
      </c>
      <c r="D170" s="32">
        <f>'Com Ajuste Sazonal'!D170/'Com Ajuste Sazonal'!D169-1</f>
        <v>-1.629553912508952E-2</v>
      </c>
      <c r="E170" s="33">
        <f>'Com Ajuste Sazonal'!E170/'Com Ajuste Sazonal'!E169-1</f>
        <v>-4.6514272178135752E-2</v>
      </c>
      <c r="F170" s="32">
        <f>'Com Ajuste Sazonal'!F170/'Com Ajuste Sazonal'!F169-1</f>
        <v>8.5368044710316671E-3</v>
      </c>
      <c r="G170" s="33">
        <f>'Com Ajuste Sazonal'!G170/'Com Ajuste Sazonal'!G169-1</f>
        <v>-1.6203714103691702E-2</v>
      </c>
      <c r="H170" s="34">
        <f>'Com Ajuste Sazonal'!H170/'Com Ajuste Sazonal'!H169-1</f>
        <v>-9.1564142097477763E-3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7.1306332002281092E-3</v>
      </c>
      <c r="C171" s="36">
        <f>'Com Ajuste Sazonal'!C171/'Com Ajuste Sazonal'!C170-1</f>
        <v>-1.1582874715302283E-2</v>
      </c>
      <c r="D171" s="35">
        <f>'Com Ajuste Sazonal'!D171/'Com Ajuste Sazonal'!D170-1</f>
        <v>2.6998555876926345E-2</v>
      </c>
      <c r="E171" s="36">
        <f>'Com Ajuste Sazonal'!E171/'Com Ajuste Sazonal'!E170-1</f>
        <v>-5.91383156859141E-2</v>
      </c>
      <c r="F171" s="35">
        <f>'Com Ajuste Sazonal'!F171/'Com Ajuste Sazonal'!F170-1</f>
        <v>8.2895612035043253E-3</v>
      </c>
      <c r="G171" s="36">
        <f>'Com Ajuste Sazonal'!G171/'Com Ajuste Sazonal'!G170-1</f>
        <v>1.1012366877956925E-2</v>
      </c>
      <c r="H171" s="37">
        <f>'Com Ajuste Sazonal'!H171/'Com Ajuste Sazonal'!H170-1</f>
        <v>-2.9230509685614581E-2</v>
      </c>
      <c r="I171" s="18"/>
    </row>
    <row r="172" spans="1:9" x14ac:dyDescent="0.35">
      <c r="A172" s="6">
        <v>41640</v>
      </c>
      <c r="B172" s="38">
        <f>'Com Ajuste Sazonal'!B172/'Com Ajuste Sazonal'!B171-1</f>
        <v>3.4925390759088515E-4</v>
      </c>
      <c r="C172" s="39">
        <f>'Com Ajuste Sazonal'!C172/'Com Ajuste Sazonal'!C171-1</f>
        <v>1.1137809975811708E-2</v>
      </c>
      <c r="D172" s="38">
        <f>'Com Ajuste Sazonal'!D172/'Com Ajuste Sazonal'!D171-1</f>
        <v>5.0402627485425455E-2</v>
      </c>
      <c r="E172" s="39">
        <f>'Com Ajuste Sazonal'!E172/'Com Ajuste Sazonal'!E171-1</f>
        <v>6.6474083071479617E-2</v>
      </c>
      <c r="F172" s="38">
        <f>'Com Ajuste Sazonal'!F172/'Com Ajuste Sazonal'!F171-1</f>
        <v>3.6893887992706986E-2</v>
      </c>
      <c r="G172" s="39">
        <f>'Com Ajuste Sazonal'!G172/'Com Ajuste Sazonal'!G171-1</f>
        <v>3.3855293576663836E-2</v>
      </c>
      <c r="H172" s="40">
        <f>'Com Ajuste Sazonal'!H172/'Com Ajuste Sazonal'!H171-1</f>
        <v>4.8318127220220219E-2</v>
      </c>
      <c r="I172" s="18"/>
    </row>
    <row r="173" spans="1:9" x14ac:dyDescent="0.35">
      <c r="A173" s="10">
        <v>41671</v>
      </c>
      <c r="B173" s="32">
        <f>'Com Ajuste Sazonal'!B173/'Com Ajuste Sazonal'!B172-1</f>
        <v>-3.2242187546892564E-3</v>
      </c>
      <c r="C173" s="33">
        <f>'Com Ajuste Sazonal'!C173/'Com Ajuste Sazonal'!C172-1</f>
        <v>7.5135373726067378E-3</v>
      </c>
      <c r="D173" s="32">
        <f>'Com Ajuste Sazonal'!D173/'Com Ajuste Sazonal'!D172-1</f>
        <v>1.9139790247315602E-2</v>
      </c>
      <c r="E173" s="33">
        <f>'Com Ajuste Sazonal'!E173/'Com Ajuste Sazonal'!E172-1</f>
        <v>-4.0229332947744334E-3</v>
      </c>
      <c r="F173" s="32">
        <f>'Com Ajuste Sazonal'!F173/'Com Ajuste Sazonal'!F172-1</f>
        <v>-4.0291707038697666E-2</v>
      </c>
      <c r="G173" s="33">
        <f>'Com Ajuste Sazonal'!G173/'Com Ajuste Sazonal'!G172-1</f>
        <v>-3.1061908856405807E-2</v>
      </c>
      <c r="H173" s="34">
        <f>'Com Ajuste Sazonal'!H173/'Com Ajuste Sazonal'!H172-1</f>
        <v>7.1770498229617452E-4</v>
      </c>
      <c r="I173" s="18"/>
    </row>
    <row r="174" spans="1:9" x14ac:dyDescent="0.35">
      <c r="A174" s="10">
        <v>41699</v>
      </c>
      <c r="B174" s="32">
        <f>'Com Ajuste Sazonal'!B174/'Com Ajuste Sazonal'!B173-1</f>
        <v>-5.883787518855399E-2</v>
      </c>
      <c r="C174" s="33">
        <f>'Com Ajuste Sazonal'!C174/'Com Ajuste Sazonal'!C173-1</f>
        <v>-4.7626917427639914E-2</v>
      </c>
      <c r="D174" s="32">
        <f>'Com Ajuste Sazonal'!D174/'Com Ajuste Sazonal'!D173-1</f>
        <v>-4.3510699062471625E-2</v>
      </c>
      <c r="E174" s="33">
        <f>'Com Ajuste Sazonal'!E174/'Com Ajuste Sazonal'!E173-1</f>
        <v>-5.63834896668719E-2</v>
      </c>
      <c r="F174" s="32">
        <f>'Com Ajuste Sazonal'!F174/'Com Ajuste Sazonal'!F173-1</f>
        <v>-1.6378545051504934E-2</v>
      </c>
      <c r="G174" s="33">
        <f>'Com Ajuste Sazonal'!G174/'Com Ajuste Sazonal'!G173-1</f>
        <v>-0.1051256036686824</v>
      </c>
      <c r="H174" s="34">
        <f>'Com Ajuste Sazonal'!H174/'Com Ajuste Sazonal'!H173-1</f>
        <v>-6.5905496542187803E-2</v>
      </c>
      <c r="I174" s="18"/>
    </row>
    <row r="175" spans="1:9" x14ac:dyDescent="0.35">
      <c r="A175" s="10">
        <v>41730</v>
      </c>
      <c r="B175" s="32">
        <f>'Com Ajuste Sazonal'!B175/'Com Ajuste Sazonal'!B174-1</f>
        <v>7.4524431818787651E-2</v>
      </c>
      <c r="C175" s="33">
        <f>'Com Ajuste Sazonal'!C175/'Com Ajuste Sazonal'!C174-1</f>
        <v>2.9339012271393905E-2</v>
      </c>
      <c r="D175" s="32">
        <f>'Com Ajuste Sazonal'!D175/'Com Ajuste Sazonal'!D174-1</f>
        <v>1.7844117092110201E-2</v>
      </c>
      <c r="E175" s="33">
        <f>'Com Ajuste Sazonal'!E175/'Com Ajuste Sazonal'!E174-1</f>
        <v>0.10437885361353172</v>
      </c>
      <c r="F175" s="32">
        <f>'Com Ajuste Sazonal'!F175/'Com Ajuste Sazonal'!F174-1</f>
        <v>2.1725686637864561E-2</v>
      </c>
      <c r="G175" s="33">
        <f>'Com Ajuste Sazonal'!G175/'Com Ajuste Sazonal'!G174-1</f>
        <v>0.12632762827315358</v>
      </c>
      <c r="H175" s="34">
        <f>'Com Ajuste Sazonal'!H175/'Com Ajuste Sazonal'!H174-1</f>
        <v>7.5602471539015781E-2</v>
      </c>
      <c r="I175" s="18"/>
    </row>
    <row r="176" spans="1:9" x14ac:dyDescent="0.35">
      <c r="A176" s="10">
        <v>41760</v>
      </c>
      <c r="B176" s="32">
        <f>'Com Ajuste Sazonal'!B176/'Com Ajuste Sazonal'!B175-1</f>
        <v>3.8336343607960899E-3</v>
      </c>
      <c r="C176" s="33">
        <f>'Com Ajuste Sazonal'!C176/'Com Ajuste Sazonal'!C175-1</f>
        <v>-1.5583602004660468E-2</v>
      </c>
      <c r="D176" s="32">
        <f>'Com Ajuste Sazonal'!D176/'Com Ajuste Sazonal'!D175-1</f>
        <v>-3.3214559749419337E-3</v>
      </c>
      <c r="E176" s="33">
        <f>'Com Ajuste Sazonal'!E176/'Com Ajuste Sazonal'!E175-1</f>
        <v>-2.5272018908450988E-2</v>
      </c>
      <c r="F176" s="32">
        <f>'Com Ajuste Sazonal'!F176/'Com Ajuste Sazonal'!F175-1</f>
        <v>-4.8996138431077751E-3</v>
      </c>
      <c r="G176" s="33">
        <f>'Com Ajuste Sazonal'!G176/'Com Ajuste Sazonal'!G175-1</f>
        <v>1.4709711362177469E-3</v>
      </c>
      <c r="H176" s="34">
        <f>'Com Ajuste Sazonal'!H176/'Com Ajuste Sazonal'!H175-1</f>
        <v>-1.9197625755893233E-2</v>
      </c>
      <c r="I176" s="18"/>
    </row>
    <row r="177" spans="1:9" x14ac:dyDescent="0.35">
      <c r="A177" s="10">
        <v>41791</v>
      </c>
      <c r="B177" s="32">
        <f>'Com Ajuste Sazonal'!B177/'Com Ajuste Sazonal'!B176-1</f>
        <v>-5.9113831321680133E-2</v>
      </c>
      <c r="C177" s="33">
        <f>'Com Ajuste Sazonal'!C177/'Com Ajuste Sazonal'!C176-1</f>
        <v>-1.6503148427002401E-2</v>
      </c>
      <c r="D177" s="32">
        <f>'Com Ajuste Sazonal'!D177/'Com Ajuste Sazonal'!D176-1</f>
        <v>-0.13138450299265725</v>
      </c>
      <c r="E177" s="33">
        <f>'Com Ajuste Sazonal'!E177/'Com Ajuste Sazonal'!E176-1</f>
        <v>-8.9117895825012394E-2</v>
      </c>
      <c r="F177" s="32">
        <f>'Com Ajuste Sazonal'!F177/'Com Ajuste Sazonal'!F176-1</f>
        <v>-1.8247350877544921E-3</v>
      </c>
      <c r="G177" s="33">
        <f>'Com Ajuste Sazonal'!G177/'Com Ajuste Sazonal'!G176-1</f>
        <v>-0.1391278088544976</v>
      </c>
      <c r="H177" s="34">
        <f>'Com Ajuste Sazonal'!H177/'Com Ajuste Sazonal'!H176-1</f>
        <v>-5.9793072282306126E-2</v>
      </c>
      <c r="I177" s="18"/>
    </row>
    <row r="178" spans="1:9" x14ac:dyDescent="0.35">
      <c r="A178" s="10">
        <v>41821</v>
      </c>
      <c r="B178" s="32">
        <f>'Com Ajuste Sazonal'!B178/'Com Ajuste Sazonal'!B177-1</f>
        <v>5.9049434292150593E-2</v>
      </c>
      <c r="C178" s="33">
        <f>'Com Ajuste Sazonal'!C178/'Com Ajuste Sazonal'!C177-1</f>
        <v>3.2119733431146491E-2</v>
      </c>
      <c r="D178" s="32">
        <f>'Com Ajuste Sazonal'!D178/'Com Ajuste Sazonal'!D177-1</f>
        <v>8.8010975572067496E-2</v>
      </c>
      <c r="E178" s="33">
        <f>'Com Ajuste Sazonal'!E178/'Com Ajuste Sazonal'!E177-1</f>
        <v>0.1296571543412679</v>
      </c>
      <c r="F178" s="32">
        <f>'Com Ajuste Sazonal'!F178/'Com Ajuste Sazonal'!F177-1</f>
        <v>9.9049445264170366E-2</v>
      </c>
      <c r="G178" s="33">
        <f>'Com Ajuste Sazonal'!G178/'Com Ajuste Sazonal'!G177-1</f>
        <v>-1.4282585976248208E-2</v>
      </c>
      <c r="H178" s="34">
        <f>'Com Ajuste Sazonal'!H178/'Com Ajuste Sazonal'!H177-1</f>
        <v>7.1228139553472625E-2</v>
      </c>
      <c r="I178" s="18"/>
    </row>
    <row r="179" spans="1:9" x14ac:dyDescent="0.35">
      <c r="A179" s="10">
        <v>41852</v>
      </c>
      <c r="B179" s="32">
        <f>'Com Ajuste Sazonal'!B179/'Com Ajuste Sazonal'!B178-1</f>
        <v>5.2722072134192555E-3</v>
      </c>
      <c r="C179" s="33">
        <f>'Com Ajuste Sazonal'!C179/'Com Ajuste Sazonal'!C178-1</f>
        <v>-8.7558523753904494E-3</v>
      </c>
      <c r="D179" s="32">
        <f>'Com Ajuste Sazonal'!D179/'Com Ajuste Sazonal'!D178-1</f>
        <v>-8.3641812181777242E-3</v>
      </c>
      <c r="E179" s="33">
        <f>'Com Ajuste Sazonal'!E179/'Com Ajuste Sazonal'!E178-1</f>
        <v>-5.6910723799375895E-2</v>
      </c>
      <c r="F179" s="32">
        <f>'Com Ajuste Sazonal'!F179/'Com Ajuste Sazonal'!F178-1</f>
        <v>-2.5644045707303387E-2</v>
      </c>
      <c r="G179" s="33">
        <f>'Com Ajuste Sazonal'!G179/'Com Ajuste Sazonal'!G178-1</f>
        <v>-3.5639494666710125E-2</v>
      </c>
      <c r="H179" s="34">
        <f>'Com Ajuste Sazonal'!H179/'Com Ajuste Sazonal'!H178-1</f>
        <v>-3.1199927738854605E-2</v>
      </c>
      <c r="I179" s="18"/>
    </row>
    <row r="180" spans="1:9" x14ac:dyDescent="0.35">
      <c r="A180" s="10">
        <v>41883</v>
      </c>
      <c r="B180" s="32">
        <f>'Com Ajuste Sazonal'!B180/'Com Ajuste Sazonal'!B179-1</f>
        <v>-1.5445486315693868E-3</v>
      </c>
      <c r="C180" s="33">
        <f>'Com Ajuste Sazonal'!C180/'Com Ajuste Sazonal'!C179-1</f>
        <v>1.2588636590231683E-2</v>
      </c>
      <c r="D180" s="32">
        <f>'Com Ajuste Sazonal'!D180/'Com Ajuste Sazonal'!D179-1</f>
        <v>-1.2653630770552815E-2</v>
      </c>
      <c r="E180" s="33">
        <f>'Com Ajuste Sazonal'!E180/'Com Ajuste Sazonal'!E179-1</f>
        <v>1.1889438111570616E-2</v>
      </c>
      <c r="F180" s="32">
        <f>'Com Ajuste Sazonal'!F180/'Com Ajuste Sazonal'!F179-1</f>
        <v>1.8329914881028753E-2</v>
      </c>
      <c r="G180" s="33">
        <f>'Com Ajuste Sazonal'!G180/'Com Ajuste Sazonal'!G179-1</f>
        <v>8.3018628969830921E-3</v>
      </c>
      <c r="H180" s="34">
        <f>'Com Ajuste Sazonal'!H180/'Com Ajuste Sazonal'!H179-1</f>
        <v>1.2609070179883552E-2</v>
      </c>
      <c r="I180" s="18"/>
    </row>
    <row r="181" spans="1:9" x14ac:dyDescent="0.35">
      <c r="A181" s="10">
        <v>41913</v>
      </c>
      <c r="B181" s="32">
        <f>'Com Ajuste Sazonal'!B181/'Com Ajuste Sazonal'!B180-1</f>
        <v>6.6760504351197625E-3</v>
      </c>
      <c r="C181" s="33">
        <f>'Com Ajuste Sazonal'!C181/'Com Ajuste Sazonal'!C180-1</f>
        <v>2.0247469066366763E-2</v>
      </c>
      <c r="D181" s="32">
        <f>'Com Ajuste Sazonal'!D181/'Com Ajuste Sazonal'!D180-1</f>
        <v>9.2857283473744001E-3</v>
      </c>
      <c r="E181" s="33">
        <f>'Com Ajuste Sazonal'!E181/'Com Ajuste Sazonal'!E180-1</f>
        <v>5.5961303417653152E-2</v>
      </c>
      <c r="F181" s="32">
        <f>'Com Ajuste Sazonal'!F181/'Com Ajuste Sazonal'!F180-1</f>
        <v>5.3794365392485499E-3</v>
      </c>
      <c r="G181" s="33">
        <f>'Com Ajuste Sazonal'!G181/'Com Ajuste Sazonal'!G180-1</f>
        <v>-1.6241799244853805E-4</v>
      </c>
      <c r="H181" s="34">
        <f>'Com Ajuste Sazonal'!H181/'Com Ajuste Sazonal'!H180-1</f>
        <v>2.4205558090937496E-2</v>
      </c>
      <c r="I181" s="18"/>
    </row>
    <row r="182" spans="1:9" x14ac:dyDescent="0.35">
      <c r="A182" s="10">
        <v>41944</v>
      </c>
      <c r="B182" s="32">
        <f>'Com Ajuste Sazonal'!B182/'Com Ajuste Sazonal'!B181-1</f>
        <v>-5.3553017880464404E-3</v>
      </c>
      <c r="C182" s="33">
        <f>'Com Ajuste Sazonal'!C182/'Com Ajuste Sazonal'!C181-1</f>
        <v>-8.9401910867142886E-3</v>
      </c>
      <c r="D182" s="32">
        <f>'Com Ajuste Sazonal'!D182/'Com Ajuste Sazonal'!D181-1</f>
        <v>-2.9442592590690486E-3</v>
      </c>
      <c r="E182" s="33">
        <f>'Com Ajuste Sazonal'!E182/'Com Ajuste Sazonal'!E181-1</f>
        <v>-9.1930854779932236E-2</v>
      </c>
      <c r="F182" s="32">
        <f>'Com Ajuste Sazonal'!F182/'Com Ajuste Sazonal'!F181-1</f>
        <v>-1.9697775456878897E-2</v>
      </c>
      <c r="G182" s="33">
        <f>'Com Ajuste Sazonal'!G182/'Com Ajuste Sazonal'!G181-1</f>
        <v>7.6348856878925009E-3</v>
      </c>
      <c r="H182" s="34">
        <f>'Com Ajuste Sazonal'!H182/'Com Ajuste Sazonal'!H181-1</f>
        <v>-3.9484921505054893E-2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7.5658258438500159E-3</v>
      </c>
      <c r="C183" s="36">
        <f>'Com Ajuste Sazonal'!C183/'Com Ajuste Sazonal'!C182-1</f>
        <v>1.8939729266627792E-2</v>
      </c>
      <c r="D183" s="35">
        <f>'Com Ajuste Sazonal'!D183/'Com Ajuste Sazonal'!D182-1</f>
        <v>1.5887054675973733E-3</v>
      </c>
      <c r="E183" s="36">
        <f>'Com Ajuste Sazonal'!E183/'Com Ajuste Sazonal'!E182-1</f>
        <v>4.4144326788617683E-3</v>
      </c>
      <c r="F183" s="35">
        <f>'Com Ajuste Sazonal'!F183/'Com Ajuste Sazonal'!F182-1</f>
        <v>2.016701559504197E-2</v>
      </c>
      <c r="G183" s="36">
        <f>'Com Ajuste Sazonal'!G183/'Com Ajuste Sazonal'!G182-1</f>
        <v>2.226036414912036E-2</v>
      </c>
      <c r="H183" s="37">
        <f>'Com Ajuste Sazonal'!H183/'Com Ajuste Sazonal'!H182-1</f>
        <v>1.1296377305512806E-2</v>
      </c>
      <c r="I183" s="18"/>
    </row>
    <row r="184" spans="1:9" x14ac:dyDescent="0.35">
      <c r="A184" s="6">
        <v>42005</v>
      </c>
      <c r="B184" s="38">
        <f>'Com Ajuste Sazonal'!B184/'Com Ajuste Sazonal'!B183-1</f>
        <v>-1.6982481580184783E-2</v>
      </c>
      <c r="C184" s="39">
        <f>'Com Ajuste Sazonal'!C184/'Com Ajuste Sazonal'!C183-1</f>
        <v>1.0464320432164165E-3</v>
      </c>
      <c r="D184" s="38">
        <f>'Com Ajuste Sazonal'!D184/'Com Ajuste Sazonal'!D183-1</f>
        <v>-7.2658191933584471E-3</v>
      </c>
      <c r="E184" s="39">
        <f>'Com Ajuste Sazonal'!E184/'Com Ajuste Sazonal'!E183-1</f>
        <v>-6.2388532757265969E-2</v>
      </c>
      <c r="F184" s="38">
        <f>'Com Ajuste Sazonal'!F184/'Com Ajuste Sazonal'!F183-1</f>
        <v>-7.1413693575750337E-4</v>
      </c>
      <c r="G184" s="39">
        <f>'Com Ajuste Sazonal'!G184/'Com Ajuste Sazonal'!G183-1</f>
        <v>-1.9801189080643877E-2</v>
      </c>
      <c r="H184" s="40">
        <f>'Com Ajuste Sazonal'!H184/'Com Ajuste Sazonal'!H183-1</f>
        <v>-1.5319785046183698E-2</v>
      </c>
      <c r="I184" s="18"/>
    </row>
    <row r="185" spans="1:9" x14ac:dyDescent="0.35">
      <c r="A185" s="10">
        <v>42036</v>
      </c>
      <c r="B185" s="32">
        <f>'Com Ajuste Sazonal'!B185/'Com Ajuste Sazonal'!B184-1</f>
        <v>-8.54872935203288E-3</v>
      </c>
      <c r="C185" s="33">
        <f>'Com Ajuste Sazonal'!C185/'Com Ajuste Sazonal'!C184-1</f>
        <v>-1.1634690955028337E-2</v>
      </c>
      <c r="D185" s="32">
        <f>'Com Ajuste Sazonal'!D185/'Com Ajuste Sazonal'!D184-1</f>
        <v>-4.211840870824024E-2</v>
      </c>
      <c r="E185" s="33">
        <f>'Com Ajuste Sazonal'!E185/'Com Ajuste Sazonal'!E184-1</f>
        <v>-2.414061102782239E-2</v>
      </c>
      <c r="F185" s="32">
        <f>'Com Ajuste Sazonal'!F185/'Com Ajuste Sazonal'!F184-1</f>
        <v>-3.0427261104648773E-2</v>
      </c>
      <c r="G185" s="33">
        <f>'Com Ajuste Sazonal'!G185/'Com Ajuste Sazonal'!G184-1</f>
        <v>2.7532362780630315E-2</v>
      </c>
      <c r="H185" s="34">
        <f>'Com Ajuste Sazonal'!H185/'Com Ajuste Sazonal'!H184-1</f>
        <v>-1.3109327830248985E-2</v>
      </c>
      <c r="I185" s="18"/>
    </row>
    <row r="186" spans="1:9" x14ac:dyDescent="0.35">
      <c r="A186" s="10">
        <v>42064</v>
      </c>
      <c r="B186" s="32">
        <f>'Com Ajuste Sazonal'!B186/'Com Ajuste Sazonal'!B185-1</f>
        <v>1.5538889950036605E-2</v>
      </c>
      <c r="C186" s="33">
        <f>'Com Ajuste Sazonal'!C186/'Com Ajuste Sazonal'!C185-1</f>
        <v>2.4619482496194722E-2</v>
      </c>
      <c r="D186" s="32">
        <f>'Com Ajuste Sazonal'!D186/'Com Ajuste Sazonal'!D185-1</f>
        <v>5.3639225453822048E-2</v>
      </c>
      <c r="E186" s="33">
        <f>'Com Ajuste Sazonal'!E186/'Com Ajuste Sazonal'!E185-1</f>
        <v>4.3179995271231064E-2</v>
      </c>
      <c r="F186" s="32">
        <f>'Com Ajuste Sazonal'!F186/'Com Ajuste Sazonal'!F185-1</f>
        <v>1.9111429012993897E-2</v>
      </c>
      <c r="G186" s="33">
        <f>'Com Ajuste Sazonal'!G186/'Com Ajuste Sazonal'!G185-1</f>
        <v>5.2956711447927463E-2</v>
      </c>
      <c r="H186" s="34">
        <f>'Com Ajuste Sazonal'!H186/'Com Ajuste Sazonal'!H185-1</f>
        <v>2.8395063006398491E-2</v>
      </c>
      <c r="I186" s="18"/>
    </row>
    <row r="187" spans="1:9" x14ac:dyDescent="0.35">
      <c r="A187" s="10">
        <v>42095</v>
      </c>
      <c r="B187" s="32">
        <f>'Com Ajuste Sazonal'!B187/'Com Ajuste Sazonal'!B186-1</f>
        <v>9.1507809940141183E-3</v>
      </c>
      <c r="C187" s="33">
        <f>'Com Ajuste Sazonal'!C187/'Com Ajuste Sazonal'!C186-1</f>
        <v>-6.6199877541650576E-3</v>
      </c>
      <c r="D187" s="32">
        <f>'Com Ajuste Sazonal'!D187/'Com Ajuste Sazonal'!D186-1</f>
        <v>7.3267326732673332E-3</v>
      </c>
      <c r="E187" s="33">
        <f>'Com Ajuste Sazonal'!E187/'Com Ajuste Sazonal'!E186-1</f>
        <v>-3.8440766928382608E-2</v>
      </c>
      <c r="F187" s="32">
        <f>'Com Ajuste Sazonal'!F187/'Com Ajuste Sazonal'!F186-1</f>
        <v>-9.6569704876214857E-3</v>
      </c>
      <c r="G187" s="33">
        <f>'Com Ajuste Sazonal'!G187/'Com Ajuste Sazonal'!G186-1</f>
        <v>5.7895039465782894E-4</v>
      </c>
      <c r="H187" s="34">
        <f>'Com Ajuste Sazonal'!H187/'Com Ajuste Sazonal'!H186-1</f>
        <v>-1.0490788097555881E-2</v>
      </c>
      <c r="I187" s="18"/>
    </row>
    <row r="188" spans="1:9" x14ac:dyDescent="0.35">
      <c r="A188" s="10">
        <v>42125</v>
      </c>
      <c r="B188" s="32">
        <f>'Com Ajuste Sazonal'!B188/'Com Ajuste Sazonal'!B187-1</f>
        <v>-7.288379497974895E-3</v>
      </c>
      <c r="C188" s="33">
        <f>'Com Ajuste Sazonal'!C188/'Com Ajuste Sazonal'!C187-1</f>
        <v>-5.928867016040007E-3</v>
      </c>
      <c r="D188" s="32">
        <f>'Com Ajuste Sazonal'!D188/'Com Ajuste Sazonal'!D187-1</f>
        <v>1.1031879493700769E-2</v>
      </c>
      <c r="E188" s="33">
        <f>'Com Ajuste Sazonal'!E188/'Com Ajuste Sazonal'!E187-1</f>
        <v>-5.1934591444647293E-2</v>
      </c>
      <c r="F188" s="32">
        <f>'Com Ajuste Sazonal'!F188/'Com Ajuste Sazonal'!F187-1</f>
        <v>-2.0305216279117744E-2</v>
      </c>
      <c r="G188" s="33">
        <f>'Com Ajuste Sazonal'!G188/'Com Ajuste Sazonal'!G187-1</f>
        <v>1.1928988829948528E-2</v>
      </c>
      <c r="H188" s="34">
        <f>'Com Ajuste Sazonal'!H188/'Com Ajuste Sazonal'!H187-1</f>
        <v>-1.8971110484923281E-2</v>
      </c>
      <c r="I188" s="18"/>
    </row>
    <row r="189" spans="1:9" x14ac:dyDescent="0.35">
      <c r="A189" s="10">
        <v>42156</v>
      </c>
      <c r="B189" s="32">
        <f>'Com Ajuste Sazonal'!B189/'Com Ajuste Sazonal'!B188-1</f>
        <v>-1.511460957054378E-2</v>
      </c>
      <c r="C189" s="33">
        <f>'Com Ajuste Sazonal'!C189/'Com Ajuste Sazonal'!C188-1</f>
        <v>-6.4521666010939338E-3</v>
      </c>
      <c r="D189" s="32">
        <f>'Com Ajuste Sazonal'!D189/'Com Ajuste Sazonal'!D188-1</f>
        <v>3.1734134443928141E-3</v>
      </c>
      <c r="E189" s="33">
        <f>'Com Ajuste Sazonal'!E189/'Com Ajuste Sazonal'!E188-1</f>
        <v>-4.7601543615219288E-2</v>
      </c>
      <c r="F189" s="32">
        <f>'Com Ajuste Sazonal'!F189/'Com Ajuste Sazonal'!F188-1</f>
        <v>-8.7960026731672691E-3</v>
      </c>
      <c r="G189" s="33">
        <f>'Com Ajuste Sazonal'!G189/'Com Ajuste Sazonal'!G188-1</f>
        <v>2.9168371932723813E-2</v>
      </c>
      <c r="H189" s="34">
        <f>'Com Ajuste Sazonal'!H189/'Com Ajuste Sazonal'!H188-1</f>
        <v>-1.8621444836639744E-2</v>
      </c>
      <c r="I189" s="18"/>
    </row>
    <row r="190" spans="1:9" x14ac:dyDescent="0.35">
      <c r="A190" s="10">
        <v>42186</v>
      </c>
      <c r="B190" s="32">
        <f>'Com Ajuste Sazonal'!B190/'Com Ajuste Sazonal'!B189-1</f>
        <v>4.4145459288325029E-5</v>
      </c>
      <c r="C190" s="33">
        <f>'Com Ajuste Sazonal'!C190/'Com Ajuste Sazonal'!C189-1</f>
        <v>-2.1579598670322553E-2</v>
      </c>
      <c r="D190" s="32">
        <f>'Com Ajuste Sazonal'!D190/'Com Ajuste Sazonal'!D189-1</f>
        <v>5.8155883073636172E-3</v>
      </c>
      <c r="E190" s="33">
        <f>'Com Ajuste Sazonal'!E190/'Com Ajuste Sazonal'!E189-1</f>
        <v>-1.3514711925546652E-2</v>
      </c>
      <c r="F190" s="32">
        <f>'Com Ajuste Sazonal'!F190/'Com Ajuste Sazonal'!F189-1</f>
        <v>-2.3569476229369002E-2</v>
      </c>
      <c r="G190" s="33">
        <f>'Com Ajuste Sazonal'!G190/'Com Ajuste Sazonal'!G189-1</f>
        <v>-9.5953239206687524E-3</v>
      </c>
      <c r="H190" s="34">
        <f>'Com Ajuste Sazonal'!H190/'Com Ajuste Sazonal'!H189-1</f>
        <v>-1.1658745538421944E-2</v>
      </c>
      <c r="I190" s="18"/>
    </row>
    <row r="191" spans="1:9" x14ac:dyDescent="0.35">
      <c r="A191" s="10">
        <v>42217</v>
      </c>
      <c r="B191" s="32">
        <f>'Com Ajuste Sazonal'!B191/'Com Ajuste Sazonal'!B190-1</f>
        <v>-1.1609743275388218E-2</v>
      </c>
      <c r="C191" s="33">
        <f>'Com Ajuste Sazonal'!C191/'Com Ajuste Sazonal'!C190-1</f>
        <v>-1.484588196898895E-2</v>
      </c>
      <c r="D191" s="32">
        <f>'Com Ajuste Sazonal'!D191/'Com Ajuste Sazonal'!D190-1</f>
        <v>-1.6873626521747287E-3</v>
      </c>
      <c r="E191" s="33">
        <f>'Com Ajuste Sazonal'!E191/'Com Ajuste Sazonal'!E190-1</f>
        <v>-5.8849895351796411E-2</v>
      </c>
      <c r="F191" s="32">
        <f>'Com Ajuste Sazonal'!F191/'Com Ajuste Sazonal'!F190-1</f>
        <v>-9.7684091965494213E-3</v>
      </c>
      <c r="G191" s="33">
        <f>'Com Ajuste Sazonal'!G191/'Com Ajuste Sazonal'!G190-1</f>
        <v>-2.213532286122355E-2</v>
      </c>
      <c r="H191" s="34">
        <f>'Com Ajuste Sazonal'!H191/'Com Ajuste Sazonal'!H190-1</f>
        <v>-3.2467018751737298E-2</v>
      </c>
      <c r="I191" s="18"/>
    </row>
    <row r="192" spans="1:9" x14ac:dyDescent="0.35">
      <c r="A192" s="10">
        <v>42248</v>
      </c>
      <c r="B192" s="32">
        <f>'Com Ajuste Sazonal'!B192/'Com Ajuste Sazonal'!B191-1</f>
        <v>-1.3273756898506628E-2</v>
      </c>
      <c r="C192" s="33">
        <f>'Com Ajuste Sazonal'!C192/'Com Ajuste Sazonal'!C191-1</f>
        <v>-1.3869351793580731E-2</v>
      </c>
      <c r="D192" s="32">
        <f>'Com Ajuste Sazonal'!D192/'Com Ajuste Sazonal'!D191-1</f>
        <v>-6.4908243346906147E-4</v>
      </c>
      <c r="E192" s="33">
        <f>'Com Ajuste Sazonal'!E192/'Com Ajuste Sazonal'!E191-1</f>
        <v>1.6302753898104205E-2</v>
      </c>
      <c r="F192" s="32">
        <f>'Com Ajuste Sazonal'!F192/'Com Ajuste Sazonal'!F191-1</f>
        <v>-5.3212898639359851E-3</v>
      </c>
      <c r="G192" s="33">
        <f>'Com Ajuste Sazonal'!G192/'Com Ajuste Sazonal'!G191-1</f>
        <v>-2.2095132941129303E-2</v>
      </c>
      <c r="H192" s="34">
        <f>'Com Ajuste Sazonal'!H192/'Com Ajuste Sazonal'!H191-1</f>
        <v>-1.8375467259512668E-3</v>
      </c>
      <c r="I192" s="18"/>
    </row>
    <row r="193" spans="1:9" x14ac:dyDescent="0.35">
      <c r="A193" s="10">
        <v>42278</v>
      </c>
      <c r="B193" s="32">
        <f>'Com Ajuste Sazonal'!B193/'Com Ajuste Sazonal'!B192-1</f>
        <v>-4.1909268593766091E-3</v>
      </c>
      <c r="C193" s="33">
        <f>'Com Ajuste Sazonal'!C193/'Com Ajuste Sazonal'!C192-1</f>
        <v>-5.8152797107472121E-2</v>
      </c>
      <c r="D193" s="32">
        <f>'Com Ajuste Sazonal'!D193/'Com Ajuste Sazonal'!D192-1</f>
        <v>2.3369134448331996E-2</v>
      </c>
      <c r="E193" s="33">
        <f>'Com Ajuste Sazonal'!E193/'Com Ajuste Sazonal'!E192-1</f>
        <v>-2.7197826927251811E-2</v>
      </c>
      <c r="F193" s="32">
        <f>'Com Ajuste Sazonal'!F193/'Com Ajuste Sazonal'!F192-1</f>
        <v>-1.4864758341259887E-2</v>
      </c>
      <c r="G193" s="33">
        <f>'Com Ajuste Sazonal'!G193/'Com Ajuste Sazonal'!G192-1</f>
        <v>-3.4305896250580115E-2</v>
      </c>
      <c r="H193" s="34">
        <f>'Com Ajuste Sazonal'!H193/'Com Ajuste Sazonal'!H192-1</f>
        <v>-3.5087253195889123E-2</v>
      </c>
      <c r="I193" s="18"/>
    </row>
    <row r="194" spans="1:9" x14ac:dyDescent="0.35">
      <c r="A194" s="10">
        <v>42309</v>
      </c>
      <c r="B194" s="32">
        <f>'Com Ajuste Sazonal'!B194/'Com Ajuste Sazonal'!B193-1</f>
        <v>-1.2064758591194824E-2</v>
      </c>
      <c r="C194" s="33">
        <f>'Com Ajuste Sazonal'!C194/'Com Ajuste Sazonal'!C193-1</f>
        <v>-6.7432857147503578E-3</v>
      </c>
      <c r="D194" s="32">
        <f>'Com Ajuste Sazonal'!D194/'Com Ajuste Sazonal'!D193-1</f>
        <v>-9.7665207930961451E-3</v>
      </c>
      <c r="E194" s="33">
        <f>'Com Ajuste Sazonal'!E194/'Com Ajuste Sazonal'!E193-1</f>
        <v>-2.2547837612023613E-3</v>
      </c>
      <c r="F194" s="32">
        <f>'Com Ajuste Sazonal'!F194/'Com Ajuste Sazonal'!F193-1</f>
        <v>-2.5142376736633332E-2</v>
      </c>
      <c r="G194" s="33">
        <f>'Com Ajuste Sazonal'!G194/'Com Ajuste Sazonal'!G193-1</f>
        <v>-0.11413182547261058</v>
      </c>
      <c r="H194" s="34">
        <f>'Com Ajuste Sazonal'!H194/'Com Ajuste Sazonal'!H193-1</f>
        <v>-1.9755590533836798E-2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-1.025150912796291E-2</v>
      </c>
      <c r="C195" s="36">
        <f>'Com Ajuste Sazonal'!C195/'Com Ajuste Sazonal'!C194-1</f>
        <v>-9.8583355436000497E-3</v>
      </c>
      <c r="D195" s="35">
        <f>'Com Ajuste Sazonal'!D195/'Com Ajuste Sazonal'!D194-1</f>
        <v>-5.8464054482154637E-4</v>
      </c>
      <c r="E195" s="36">
        <f>'Com Ajuste Sazonal'!E195/'Com Ajuste Sazonal'!E194-1</f>
        <v>-6.967847522929449E-3</v>
      </c>
      <c r="F195" s="35">
        <f>'Com Ajuste Sazonal'!F195/'Com Ajuste Sazonal'!F194-1</f>
        <v>-3.5128308395422914E-2</v>
      </c>
      <c r="G195" s="36">
        <f>'Com Ajuste Sazonal'!G195/'Com Ajuste Sazonal'!G194-1</f>
        <v>4.101146024141622E-2</v>
      </c>
      <c r="H195" s="37">
        <f>'Com Ajuste Sazonal'!H195/'Com Ajuste Sazonal'!H194-1</f>
        <v>-4.3198288453617506E-3</v>
      </c>
      <c r="I195" s="18"/>
    </row>
    <row r="196" spans="1:9" x14ac:dyDescent="0.35">
      <c r="A196" s="6">
        <v>42370</v>
      </c>
      <c r="B196" s="38">
        <f>'Com Ajuste Sazonal'!B196/'Com Ajuste Sazonal'!B195-1</f>
        <v>-4.6675111431810912E-3</v>
      </c>
      <c r="C196" s="39">
        <f>'Com Ajuste Sazonal'!C196/'Com Ajuste Sazonal'!C195-1</f>
        <v>1.3616315768006704E-2</v>
      </c>
      <c r="D196" s="38">
        <f>'Com Ajuste Sazonal'!D196/'Com Ajuste Sazonal'!D195-1</f>
        <v>-1.0138379993596902E-2</v>
      </c>
      <c r="E196" s="39">
        <f>'Com Ajuste Sazonal'!E196/'Com Ajuste Sazonal'!E195-1</f>
        <v>-5.7435903070390815E-3</v>
      </c>
      <c r="F196" s="38">
        <f>'Com Ajuste Sazonal'!F196/'Com Ajuste Sazonal'!F195-1</f>
        <v>1.5981616037421542E-3</v>
      </c>
      <c r="G196" s="39">
        <f>'Com Ajuste Sazonal'!G196/'Com Ajuste Sazonal'!G195-1</f>
        <v>3.0947463643469675E-2</v>
      </c>
      <c r="H196" s="40">
        <f>'Com Ajuste Sazonal'!H196/'Com Ajuste Sazonal'!H195-1</f>
        <v>7.9166279749067758E-3</v>
      </c>
      <c r="I196" s="18"/>
    </row>
    <row r="197" spans="1:9" x14ac:dyDescent="0.35">
      <c r="A197" s="10">
        <v>42401</v>
      </c>
      <c r="B197" s="32">
        <f>'Com Ajuste Sazonal'!B197/'Com Ajuste Sazonal'!B196-1</f>
        <v>6.5150590420592902E-3</v>
      </c>
      <c r="C197" s="33">
        <f>'Com Ajuste Sazonal'!C197/'Com Ajuste Sazonal'!C196-1</f>
        <v>-1.3028834180354165E-3</v>
      </c>
      <c r="D197" s="32">
        <f>'Com Ajuste Sazonal'!D197/'Com Ajuste Sazonal'!D196-1</f>
        <v>-7.6087911385833706E-3</v>
      </c>
      <c r="E197" s="33">
        <f>'Com Ajuste Sazonal'!E197/'Com Ajuste Sazonal'!E196-1</f>
        <v>2.6699947785295386E-2</v>
      </c>
      <c r="F197" s="32">
        <f>'Com Ajuste Sazonal'!F197/'Com Ajuste Sazonal'!F196-1</f>
        <v>-1.1280260280596477E-2</v>
      </c>
      <c r="G197" s="33">
        <f>'Com Ajuste Sazonal'!G197/'Com Ajuste Sazonal'!G196-1</f>
        <v>2.0468181758504178E-2</v>
      </c>
      <c r="H197" s="34">
        <f>'Com Ajuste Sazonal'!H197/'Com Ajuste Sazonal'!H196-1</f>
        <v>9.931473300710314E-3</v>
      </c>
      <c r="I197" s="18"/>
    </row>
    <row r="198" spans="1:9" x14ac:dyDescent="0.35">
      <c r="A198" s="10">
        <v>42430</v>
      </c>
      <c r="B198" s="32">
        <f>'Com Ajuste Sazonal'!B198/'Com Ajuste Sazonal'!B197-1</f>
        <v>-5.5575299257695221E-3</v>
      </c>
      <c r="C198" s="33">
        <f>'Com Ajuste Sazonal'!C198/'Com Ajuste Sazonal'!C197-1</f>
        <v>-1.7114214184673515E-2</v>
      </c>
      <c r="D198" s="32">
        <f>'Com Ajuste Sazonal'!D198/'Com Ajuste Sazonal'!D197-1</f>
        <v>2.3815176126681603E-2</v>
      </c>
      <c r="E198" s="33">
        <f>'Com Ajuste Sazonal'!E198/'Com Ajuste Sazonal'!E197-1</f>
        <v>-1.7264413807764112E-2</v>
      </c>
      <c r="F198" s="32">
        <f>'Com Ajuste Sazonal'!F198/'Com Ajuste Sazonal'!F197-1</f>
        <v>4.7349287469962142E-3</v>
      </c>
      <c r="G198" s="33">
        <f>'Com Ajuste Sazonal'!G198/'Com Ajuste Sazonal'!G197-1</f>
        <v>-9.0596025354006127E-4</v>
      </c>
      <c r="H198" s="34">
        <f>'Com Ajuste Sazonal'!H198/'Com Ajuste Sazonal'!H197-1</f>
        <v>-3.1028000258662702E-3</v>
      </c>
      <c r="I198" s="18"/>
    </row>
    <row r="199" spans="1:9" x14ac:dyDescent="0.35">
      <c r="A199" s="10">
        <v>42461</v>
      </c>
      <c r="B199" s="32">
        <f>'Com Ajuste Sazonal'!B199/'Com Ajuste Sazonal'!B198-1</f>
        <v>-2.1725505915738408E-2</v>
      </c>
      <c r="C199" s="33">
        <f>'Com Ajuste Sazonal'!C199/'Com Ajuste Sazonal'!C198-1</f>
        <v>4.2743896696710859E-3</v>
      </c>
      <c r="D199" s="32">
        <f>'Com Ajuste Sazonal'!D199/'Com Ajuste Sazonal'!D198-1</f>
        <v>-3.5812923896800797E-3</v>
      </c>
      <c r="E199" s="33">
        <f>'Com Ajuste Sazonal'!E199/'Com Ajuste Sazonal'!E198-1</f>
        <v>-6.6262247905686245E-3</v>
      </c>
      <c r="F199" s="32">
        <f>'Com Ajuste Sazonal'!F199/'Com Ajuste Sazonal'!F198-1</f>
        <v>-5.828640477873126E-3</v>
      </c>
      <c r="G199" s="33">
        <f>'Com Ajuste Sazonal'!G199/'Com Ajuste Sazonal'!G198-1</f>
        <v>1.9486686404819542E-2</v>
      </c>
      <c r="H199" s="34">
        <f>'Com Ajuste Sazonal'!H199/'Com Ajuste Sazonal'!H198-1</f>
        <v>-1.1028547268925881E-2</v>
      </c>
      <c r="I199" s="18"/>
    </row>
    <row r="200" spans="1:9" x14ac:dyDescent="0.35">
      <c r="A200" s="10">
        <v>42491</v>
      </c>
      <c r="B200" s="32">
        <f>'Com Ajuste Sazonal'!B200/'Com Ajuste Sazonal'!B199-1</f>
        <v>-2.914886190442334E-3</v>
      </c>
      <c r="C200" s="33">
        <f>'Com Ajuste Sazonal'!C200/'Com Ajuste Sazonal'!C199-1</f>
        <v>-1.9486057038335614E-2</v>
      </c>
      <c r="D200" s="32">
        <f>'Com Ajuste Sazonal'!D200/'Com Ajuste Sazonal'!D199-1</f>
        <v>1.1317919348731609E-2</v>
      </c>
      <c r="E200" s="33">
        <f>'Com Ajuste Sazonal'!E200/'Com Ajuste Sazonal'!E199-1</f>
        <v>3.183611704111744E-4</v>
      </c>
      <c r="F200" s="32">
        <f>'Com Ajuste Sazonal'!F200/'Com Ajuste Sazonal'!F199-1</f>
        <v>-7.0473003885990204E-3</v>
      </c>
      <c r="G200" s="33">
        <f>'Com Ajuste Sazonal'!G200/'Com Ajuste Sazonal'!G199-1</f>
        <v>-1.4414342344314823E-2</v>
      </c>
      <c r="H200" s="34">
        <f>'Com Ajuste Sazonal'!H200/'Com Ajuste Sazonal'!H199-1</f>
        <v>-9.8034163207538771E-4</v>
      </c>
      <c r="I200" s="18"/>
    </row>
    <row r="201" spans="1:9" x14ac:dyDescent="0.35">
      <c r="A201" s="10">
        <v>42522</v>
      </c>
      <c r="B201" s="32">
        <f>'Com Ajuste Sazonal'!B201/'Com Ajuste Sazonal'!B200-1</f>
        <v>4.8846672762083987E-3</v>
      </c>
      <c r="C201" s="33">
        <f>'Com Ajuste Sazonal'!C201/'Com Ajuste Sazonal'!C200-1</f>
        <v>1.1906208510542582E-2</v>
      </c>
      <c r="D201" s="32">
        <f>'Com Ajuste Sazonal'!D201/'Com Ajuste Sazonal'!D200-1</f>
        <v>9.3114227268920047E-4</v>
      </c>
      <c r="E201" s="33">
        <f>'Com Ajuste Sazonal'!E201/'Com Ajuste Sazonal'!E200-1</f>
        <v>4.3812394774489505E-4</v>
      </c>
      <c r="F201" s="32">
        <f>'Com Ajuste Sazonal'!F201/'Com Ajuste Sazonal'!F200-1</f>
        <v>1.8961592958572915E-3</v>
      </c>
      <c r="G201" s="33">
        <f>'Com Ajuste Sazonal'!G201/'Com Ajuste Sazonal'!G200-1</f>
        <v>2.1763647936843045E-2</v>
      </c>
      <c r="H201" s="34">
        <f>'Com Ajuste Sazonal'!H201/'Com Ajuste Sazonal'!H200-1</f>
        <v>4.2394193308610273E-3</v>
      </c>
      <c r="I201" s="18"/>
    </row>
    <row r="202" spans="1:9" x14ac:dyDescent="0.35">
      <c r="A202" s="10">
        <v>42552</v>
      </c>
      <c r="B202" s="32">
        <f>'Com Ajuste Sazonal'!B202/'Com Ajuste Sazonal'!B201-1</f>
        <v>-2.1832502082634875E-3</v>
      </c>
      <c r="C202" s="33">
        <f>'Com Ajuste Sazonal'!C202/'Com Ajuste Sazonal'!C201-1</f>
        <v>-1.0630869438557622E-2</v>
      </c>
      <c r="D202" s="32">
        <f>'Com Ajuste Sazonal'!D202/'Com Ajuste Sazonal'!D201-1</f>
        <v>4.9173125834689468E-3</v>
      </c>
      <c r="E202" s="33">
        <f>'Com Ajuste Sazonal'!E202/'Com Ajuste Sazonal'!E201-1</f>
        <v>-5.2023025862781291E-2</v>
      </c>
      <c r="F202" s="32">
        <f>'Com Ajuste Sazonal'!F202/'Com Ajuste Sazonal'!F201-1</f>
        <v>-2.3681338123542894E-2</v>
      </c>
      <c r="G202" s="33">
        <f>'Com Ajuste Sazonal'!G202/'Com Ajuste Sazonal'!G201-1</f>
        <v>-1.1993184977683868E-2</v>
      </c>
      <c r="H202" s="34">
        <f>'Com Ajuste Sazonal'!H202/'Com Ajuste Sazonal'!H201-1</f>
        <v>-1.9216333182731526E-2</v>
      </c>
      <c r="I202" s="18"/>
    </row>
    <row r="203" spans="1:9" x14ac:dyDescent="0.35">
      <c r="A203" s="10">
        <v>42583</v>
      </c>
      <c r="B203" s="32">
        <f>'Com Ajuste Sazonal'!B203/'Com Ajuste Sazonal'!B202-1</f>
        <v>-1.0583416098155385E-2</v>
      </c>
      <c r="C203" s="33">
        <f>'Com Ajuste Sazonal'!C203/'Com Ajuste Sazonal'!C202-1</f>
        <v>-1.0362991275577271E-2</v>
      </c>
      <c r="D203" s="32">
        <f>'Com Ajuste Sazonal'!D203/'Com Ajuste Sazonal'!D202-1</f>
        <v>-2.3952502120438979E-3</v>
      </c>
      <c r="E203" s="33">
        <f>'Com Ajuste Sazonal'!E203/'Com Ajuste Sazonal'!E202-1</f>
        <v>1.4907810402635668E-2</v>
      </c>
      <c r="F203" s="32">
        <f>'Com Ajuste Sazonal'!F203/'Com Ajuste Sazonal'!F202-1</f>
        <v>-9.4432842181811916E-3</v>
      </c>
      <c r="G203" s="33">
        <f>'Com Ajuste Sazonal'!G203/'Com Ajuste Sazonal'!G202-1</f>
        <v>6.5697878625019523E-3</v>
      </c>
      <c r="H203" s="34">
        <f>'Com Ajuste Sazonal'!H203/'Com Ajuste Sazonal'!H202-1</f>
        <v>-2.1973496107023927E-3</v>
      </c>
      <c r="I203" s="18"/>
    </row>
    <row r="204" spans="1:9" x14ac:dyDescent="0.35">
      <c r="A204" s="10">
        <v>42614</v>
      </c>
      <c r="B204" s="32">
        <f>'Com Ajuste Sazonal'!B204/'Com Ajuste Sazonal'!B203-1</f>
        <v>-2.2508824357748702E-3</v>
      </c>
      <c r="C204" s="33">
        <f>'Com Ajuste Sazonal'!C204/'Com Ajuste Sazonal'!C203-1</f>
        <v>-1.9224829089917961E-2</v>
      </c>
      <c r="D204" s="32">
        <f>'Com Ajuste Sazonal'!D204/'Com Ajuste Sazonal'!D203-1</f>
        <v>-2.3817621075174378E-2</v>
      </c>
      <c r="E204" s="33">
        <f>'Com Ajuste Sazonal'!E204/'Com Ajuste Sazonal'!E203-1</f>
        <v>-2.8775052746390584E-2</v>
      </c>
      <c r="F204" s="32">
        <f>'Com Ajuste Sazonal'!F204/'Com Ajuste Sazonal'!F203-1</f>
        <v>-1.9335969623077265E-2</v>
      </c>
      <c r="G204" s="33">
        <f>'Com Ajuste Sazonal'!G204/'Com Ajuste Sazonal'!G203-1</f>
        <v>-2.5902678659640244E-2</v>
      </c>
      <c r="H204" s="34">
        <f>'Com Ajuste Sazonal'!H204/'Com Ajuste Sazonal'!H203-1</f>
        <v>-1.6610657590691025E-2</v>
      </c>
      <c r="I204" s="18"/>
    </row>
    <row r="205" spans="1:9" x14ac:dyDescent="0.35">
      <c r="A205" s="10">
        <v>42644</v>
      </c>
      <c r="B205" s="32">
        <f>'Com Ajuste Sazonal'!B205/'Com Ajuste Sazonal'!B204-1</f>
        <v>-1.8298100885578705E-3</v>
      </c>
      <c r="C205" s="33">
        <f>'Com Ajuste Sazonal'!C205/'Com Ajuste Sazonal'!C204-1</f>
        <v>-2.4654634800399755E-2</v>
      </c>
      <c r="D205" s="32">
        <f>'Com Ajuste Sazonal'!D205/'Com Ajuste Sazonal'!D204-1</f>
        <v>-2.7315202828470331E-2</v>
      </c>
      <c r="E205" s="33">
        <f>'Com Ajuste Sazonal'!E205/'Com Ajuste Sazonal'!E204-1</f>
        <v>-2.3947603839516218E-2</v>
      </c>
      <c r="F205" s="32">
        <f>'Com Ajuste Sazonal'!F205/'Com Ajuste Sazonal'!F204-1</f>
        <v>-1.037876412496308E-3</v>
      </c>
      <c r="G205" s="33">
        <f>'Com Ajuste Sazonal'!G205/'Com Ajuste Sazonal'!G204-1</f>
        <v>-1.2474090986090758E-2</v>
      </c>
      <c r="H205" s="34">
        <f>'Com Ajuste Sazonal'!H205/'Com Ajuste Sazonal'!H204-1</f>
        <v>-2.569107387427183E-2</v>
      </c>
      <c r="I205" s="18"/>
    </row>
    <row r="206" spans="1:9" x14ac:dyDescent="0.35">
      <c r="A206" s="10">
        <v>42675</v>
      </c>
      <c r="B206" s="32">
        <f>'Com Ajuste Sazonal'!B206/'Com Ajuste Sazonal'!B205-1</f>
        <v>-1.5677627141396977E-2</v>
      </c>
      <c r="C206" s="33">
        <f>'Com Ajuste Sazonal'!C206/'Com Ajuste Sazonal'!C205-1</f>
        <v>3.4510267605936118E-3</v>
      </c>
      <c r="D206" s="32">
        <f>'Com Ajuste Sazonal'!D206/'Com Ajuste Sazonal'!D205-1</f>
        <v>4.9621367171508446E-3</v>
      </c>
      <c r="E206" s="33">
        <f>'Com Ajuste Sazonal'!E206/'Com Ajuste Sazonal'!E205-1</f>
        <v>4.6674035218051912E-2</v>
      </c>
      <c r="F206" s="32">
        <f>'Com Ajuste Sazonal'!F206/'Com Ajuste Sazonal'!F205-1</f>
        <v>9.868853256770338E-3</v>
      </c>
      <c r="G206" s="33">
        <f>'Com Ajuste Sazonal'!G206/'Com Ajuste Sazonal'!G205-1</f>
        <v>-5.9492592106987763E-3</v>
      </c>
      <c r="H206" s="34">
        <f>'Com Ajuste Sazonal'!H206/'Com Ajuste Sazonal'!H205-1</f>
        <v>8.7293237295416048E-3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-1.6001108921339213E-2</v>
      </c>
      <c r="C207" s="36">
        <f>'Com Ajuste Sazonal'!C207/'Com Ajuste Sazonal'!C206-1</f>
        <v>-6.965862776762255E-3</v>
      </c>
      <c r="D207" s="35">
        <f>'Com Ajuste Sazonal'!D207/'Com Ajuste Sazonal'!D206-1</f>
        <v>8.1319771213046455E-3</v>
      </c>
      <c r="E207" s="36">
        <f>'Com Ajuste Sazonal'!E207/'Com Ajuste Sazonal'!E206-1</f>
        <v>-4.4983662370074451E-2</v>
      </c>
      <c r="F207" s="35">
        <f>'Com Ajuste Sazonal'!F207/'Com Ajuste Sazonal'!F206-1</f>
        <v>-5.5436023958790104E-2</v>
      </c>
      <c r="G207" s="36">
        <f>'Com Ajuste Sazonal'!G207/'Com Ajuste Sazonal'!G206-1</f>
        <v>-8.591276056694086E-2</v>
      </c>
      <c r="H207" s="37">
        <f>'Com Ajuste Sazonal'!H207/'Com Ajuste Sazonal'!H206-1</f>
        <v>-3.2580977231826624E-2</v>
      </c>
      <c r="I207" s="18"/>
    </row>
    <row r="208" spans="1:9" x14ac:dyDescent="0.35">
      <c r="A208" s="6">
        <v>42736</v>
      </c>
      <c r="B208" s="38">
        <f>'Com Ajuste Sazonal'!B208/'Com Ajuste Sazonal'!B207-1</f>
        <v>9.9903550018234366E-3</v>
      </c>
      <c r="C208" s="39">
        <f>'Com Ajuste Sazonal'!C208/'Com Ajuste Sazonal'!C207-1</f>
        <v>-1.8293329457442886E-2</v>
      </c>
      <c r="D208" s="38">
        <f>'Com Ajuste Sazonal'!D208/'Com Ajuste Sazonal'!D207-1</f>
        <v>-2.0478063906831601E-2</v>
      </c>
      <c r="E208" s="39">
        <f>'Com Ajuste Sazonal'!E208/'Com Ajuste Sazonal'!E207-1</f>
        <v>-7.1631095327361338E-3</v>
      </c>
      <c r="F208" s="38">
        <f>'Com Ajuste Sazonal'!F208/'Com Ajuste Sazonal'!F207-1</f>
        <v>9.0169945477169833E-4</v>
      </c>
      <c r="G208" s="39">
        <f>'Com Ajuste Sazonal'!G208/'Com Ajuste Sazonal'!G207-1</f>
        <v>-3.3606210439232842E-2</v>
      </c>
      <c r="H208" s="40">
        <f>'Com Ajuste Sazonal'!H208/'Com Ajuste Sazonal'!H207-1</f>
        <v>8.1184531176239361E-3</v>
      </c>
      <c r="I208" s="18"/>
    </row>
    <row r="209" spans="1:9" x14ac:dyDescent="0.35">
      <c r="A209" s="10">
        <v>42767</v>
      </c>
      <c r="B209" s="32">
        <f>'Com Ajuste Sazonal'!B209/'Com Ajuste Sazonal'!B208-1</f>
        <v>1.5941861079835196E-2</v>
      </c>
      <c r="C209" s="33">
        <f>'Com Ajuste Sazonal'!C209/'Com Ajuste Sazonal'!C208-1</f>
        <v>-1.8855079111965489E-2</v>
      </c>
      <c r="D209" s="32">
        <f>'Com Ajuste Sazonal'!D209/'Com Ajuste Sazonal'!D208-1</f>
        <v>1.209576380159616E-3</v>
      </c>
      <c r="E209" s="33">
        <f>'Com Ajuste Sazonal'!E209/'Com Ajuste Sazonal'!E208-1</f>
        <v>9.3265841119434256E-3</v>
      </c>
      <c r="F209" s="32">
        <f>'Com Ajuste Sazonal'!F209/'Com Ajuste Sazonal'!F208-1</f>
        <v>-5.4308075363603825E-3</v>
      </c>
      <c r="G209" s="33">
        <f>'Com Ajuste Sazonal'!G209/'Com Ajuste Sazonal'!G208-1</f>
        <v>-2.4636548693257598E-4</v>
      </c>
      <c r="H209" s="34">
        <f>'Com Ajuste Sazonal'!H209/'Com Ajuste Sazonal'!H208-1</f>
        <v>1.6642767736569919E-3</v>
      </c>
      <c r="I209" s="18"/>
    </row>
    <row r="210" spans="1:9" x14ac:dyDescent="0.35">
      <c r="A210" s="10">
        <v>42795</v>
      </c>
      <c r="B210" s="32">
        <f>'Com Ajuste Sazonal'!B210/'Com Ajuste Sazonal'!B209-1</f>
        <v>6.3838550247117265E-3</v>
      </c>
      <c r="C210" s="33">
        <f>'Com Ajuste Sazonal'!C210/'Com Ajuste Sazonal'!C209-1</f>
        <v>-7.525185996029693E-3</v>
      </c>
      <c r="D210" s="32">
        <f>'Com Ajuste Sazonal'!D210/'Com Ajuste Sazonal'!D209-1</f>
        <v>3.0844527022434232E-2</v>
      </c>
      <c r="E210" s="33">
        <f>'Com Ajuste Sazonal'!E210/'Com Ajuste Sazonal'!E209-1</f>
        <v>-5.0241863395796837E-3</v>
      </c>
      <c r="F210" s="32">
        <f>'Com Ajuste Sazonal'!F210/'Com Ajuste Sazonal'!F209-1</f>
        <v>-1.8773381847999038E-2</v>
      </c>
      <c r="G210" s="33">
        <f>'Com Ajuste Sazonal'!G210/'Com Ajuste Sazonal'!G209-1</f>
        <v>1.3071789676484702E-2</v>
      </c>
      <c r="H210" s="34">
        <f>'Com Ajuste Sazonal'!H210/'Com Ajuste Sazonal'!H209-1</f>
        <v>9.0378647744386864E-3</v>
      </c>
      <c r="I210" s="18"/>
    </row>
    <row r="211" spans="1:9" x14ac:dyDescent="0.35">
      <c r="A211" s="10">
        <v>42826</v>
      </c>
      <c r="B211" s="32">
        <f>'Com Ajuste Sazonal'!B211/'Com Ajuste Sazonal'!B210-1</f>
        <v>1.6489875487083472E-2</v>
      </c>
      <c r="C211" s="33">
        <f>'Com Ajuste Sazonal'!C211/'Com Ajuste Sazonal'!C210-1</f>
        <v>-2.4875342877189843E-2</v>
      </c>
      <c r="D211" s="32">
        <f>'Com Ajuste Sazonal'!D211/'Com Ajuste Sazonal'!D210-1</f>
        <v>-5.410228178746368E-2</v>
      </c>
      <c r="E211" s="33">
        <f>'Com Ajuste Sazonal'!E211/'Com Ajuste Sazonal'!E210-1</f>
        <v>-1.117023049489585E-2</v>
      </c>
      <c r="F211" s="32">
        <f>'Com Ajuste Sazonal'!F211/'Com Ajuste Sazonal'!F210-1</f>
        <v>1.4089913783986274E-2</v>
      </c>
      <c r="G211" s="33">
        <f>'Com Ajuste Sazonal'!G211/'Com Ajuste Sazonal'!G210-1</f>
        <v>-1.6742240988514401E-2</v>
      </c>
      <c r="H211" s="34">
        <f>'Com Ajuste Sazonal'!H211/'Com Ajuste Sazonal'!H210-1</f>
        <v>-6.6215794871281597E-3</v>
      </c>
      <c r="I211" s="18"/>
    </row>
    <row r="212" spans="1:9" x14ac:dyDescent="0.35">
      <c r="A212" s="10">
        <v>42856</v>
      </c>
      <c r="B212" s="32">
        <f>'Com Ajuste Sazonal'!B212/'Com Ajuste Sazonal'!B211-1</f>
        <v>2.2068874456016463E-2</v>
      </c>
      <c r="C212" s="33">
        <f>'Com Ajuste Sazonal'!C212/'Com Ajuste Sazonal'!C211-1</f>
        <v>1.5585839699095549E-2</v>
      </c>
      <c r="D212" s="32">
        <f>'Com Ajuste Sazonal'!D212/'Com Ajuste Sazonal'!D211-1</f>
        <v>-3.2197073723080893E-2</v>
      </c>
      <c r="E212" s="33">
        <f>'Com Ajuste Sazonal'!E212/'Com Ajuste Sazonal'!E211-1</f>
        <v>3.2308081233673347E-2</v>
      </c>
      <c r="F212" s="32">
        <f>'Com Ajuste Sazonal'!F212/'Com Ajuste Sazonal'!F211-1</f>
        <v>-1.9523393823278723E-2</v>
      </c>
      <c r="G212" s="33">
        <f>'Com Ajuste Sazonal'!G212/'Com Ajuste Sazonal'!G211-1</f>
        <v>1.9514943881573377E-2</v>
      </c>
      <c r="H212" s="34">
        <f>'Com Ajuste Sazonal'!H212/'Com Ajuste Sazonal'!H211-1</f>
        <v>2.0879526744173038E-2</v>
      </c>
      <c r="I212" s="18"/>
    </row>
    <row r="213" spans="1:9" x14ac:dyDescent="0.35">
      <c r="A213" s="10">
        <v>42887</v>
      </c>
      <c r="B213" s="32">
        <f>'Com Ajuste Sazonal'!B213/'Com Ajuste Sazonal'!B212-1</f>
        <v>1.7729430027891846E-2</v>
      </c>
      <c r="C213" s="33">
        <f>'Com Ajuste Sazonal'!C213/'Com Ajuste Sazonal'!C212-1</f>
        <v>-2.8327435454724048E-2</v>
      </c>
      <c r="D213" s="32">
        <f>'Com Ajuste Sazonal'!D213/'Com Ajuste Sazonal'!D212-1</f>
        <v>-5.1113778990450331E-2</v>
      </c>
      <c r="E213" s="33">
        <f>'Com Ajuste Sazonal'!E213/'Com Ajuste Sazonal'!E212-1</f>
        <v>-3.2321022541749955E-2</v>
      </c>
      <c r="F213" s="32">
        <f>'Com Ajuste Sazonal'!F213/'Com Ajuste Sazonal'!F212-1</f>
        <v>-4.1377816006671342E-2</v>
      </c>
      <c r="G213" s="33">
        <f>'Com Ajuste Sazonal'!G213/'Com Ajuste Sazonal'!G212-1</f>
        <v>-3.4995955783230004E-2</v>
      </c>
      <c r="H213" s="34">
        <f>'Com Ajuste Sazonal'!H213/'Com Ajuste Sazonal'!H212-1</f>
        <v>-1.9823997965123352E-2</v>
      </c>
      <c r="I213" s="18"/>
    </row>
    <row r="214" spans="1:9" x14ac:dyDescent="0.35">
      <c r="A214" s="10">
        <v>42917</v>
      </c>
      <c r="B214" s="32">
        <f>'Com Ajuste Sazonal'!B214/'Com Ajuste Sazonal'!B213-1</f>
        <v>-5.6299779940797157E-3</v>
      </c>
      <c r="C214" s="33">
        <f>'Com Ajuste Sazonal'!C214/'Com Ajuste Sazonal'!C213-1</f>
        <v>8.1398631829519008E-3</v>
      </c>
      <c r="D214" s="32">
        <f>'Com Ajuste Sazonal'!D214/'Com Ajuste Sazonal'!D213-1</f>
        <v>2.6661544460255815E-3</v>
      </c>
      <c r="E214" s="33">
        <f>'Com Ajuste Sazonal'!E214/'Com Ajuste Sazonal'!E213-1</f>
        <v>-6.248974301950172E-2</v>
      </c>
      <c r="F214" s="32">
        <f>'Com Ajuste Sazonal'!F214/'Com Ajuste Sazonal'!F213-1</f>
        <v>4.5644710994459103E-3</v>
      </c>
      <c r="G214" s="33">
        <f>'Com Ajuste Sazonal'!G214/'Com Ajuste Sazonal'!G213-1</f>
        <v>-4.8131629211201066E-3</v>
      </c>
      <c r="H214" s="34">
        <f>'Com Ajuste Sazonal'!H214/'Com Ajuste Sazonal'!H213-1</f>
        <v>-1.5988470967042701E-2</v>
      </c>
      <c r="I214" s="18"/>
    </row>
    <row r="215" spans="1:9" x14ac:dyDescent="0.35">
      <c r="A215" s="10">
        <v>42948</v>
      </c>
      <c r="B215" s="32">
        <f>'Com Ajuste Sazonal'!B215/'Com Ajuste Sazonal'!B214-1</f>
        <v>-1.4658457623465293E-2</v>
      </c>
      <c r="C215" s="33">
        <f>'Com Ajuste Sazonal'!C215/'Com Ajuste Sazonal'!C214-1</f>
        <v>8.5109280315927016E-3</v>
      </c>
      <c r="D215" s="32">
        <f>'Com Ajuste Sazonal'!D215/'Com Ajuste Sazonal'!D214-1</f>
        <v>1.3290736290271665E-2</v>
      </c>
      <c r="E215" s="33">
        <f>'Com Ajuste Sazonal'!E215/'Com Ajuste Sazonal'!E214-1</f>
        <v>6.6605917035854389E-2</v>
      </c>
      <c r="F215" s="32">
        <f>'Com Ajuste Sazonal'!F215/'Com Ajuste Sazonal'!F214-1</f>
        <v>1.8810393308223761E-2</v>
      </c>
      <c r="G215" s="33">
        <f>'Com Ajuste Sazonal'!G215/'Com Ajuste Sazonal'!G214-1</f>
        <v>1.6613623196543248E-2</v>
      </c>
      <c r="H215" s="34">
        <f>'Com Ajuste Sazonal'!H215/'Com Ajuste Sazonal'!H214-1</f>
        <v>1.1339981821207656E-2</v>
      </c>
      <c r="I215" s="18"/>
    </row>
    <row r="216" spans="1:9" x14ac:dyDescent="0.35">
      <c r="A216" s="10">
        <v>42979</v>
      </c>
      <c r="B216" s="32">
        <f>'Com Ajuste Sazonal'!B216/'Com Ajuste Sazonal'!B215-1</f>
        <v>-5.8310369178652399E-3</v>
      </c>
      <c r="C216" s="33">
        <f>'Com Ajuste Sazonal'!C216/'Com Ajuste Sazonal'!C215-1</f>
        <v>2.2219363188439756E-2</v>
      </c>
      <c r="D216" s="32">
        <f>'Com Ajuste Sazonal'!D216/'Com Ajuste Sazonal'!D215-1</f>
        <v>9.9737241614317185E-4</v>
      </c>
      <c r="E216" s="33">
        <f>'Com Ajuste Sazonal'!E216/'Com Ajuste Sazonal'!E215-1</f>
        <v>-1.5838273526953217E-2</v>
      </c>
      <c r="F216" s="32">
        <f>'Com Ajuste Sazonal'!F216/'Com Ajuste Sazonal'!F215-1</f>
        <v>3.3234642195549835E-3</v>
      </c>
      <c r="G216" s="33">
        <f>'Com Ajuste Sazonal'!G216/'Com Ajuste Sazonal'!G215-1</f>
        <v>4.6594941586866057E-3</v>
      </c>
      <c r="H216" s="34">
        <f>'Com Ajuste Sazonal'!H216/'Com Ajuste Sazonal'!H215-1</f>
        <v>8.4229127531050274E-3</v>
      </c>
      <c r="I216" s="18"/>
    </row>
    <row r="217" spans="1:9" x14ac:dyDescent="0.35">
      <c r="A217" s="10">
        <v>43009</v>
      </c>
      <c r="B217" s="32">
        <f>'Com Ajuste Sazonal'!B217/'Com Ajuste Sazonal'!B216-1</f>
        <v>-9.2876049194933197E-3</v>
      </c>
      <c r="C217" s="33">
        <f>'Com Ajuste Sazonal'!C217/'Com Ajuste Sazonal'!C216-1</f>
        <v>9.3013025886035772E-2</v>
      </c>
      <c r="D217" s="32">
        <f>'Com Ajuste Sazonal'!D217/'Com Ajuste Sazonal'!D216-1</f>
        <v>-6.3085132130441535E-3</v>
      </c>
      <c r="E217" s="33">
        <f>'Com Ajuste Sazonal'!E217/'Com Ajuste Sazonal'!E216-1</f>
        <v>-1.351850495372009E-2</v>
      </c>
      <c r="F217" s="32">
        <f>'Com Ajuste Sazonal'!F217/'Com Ajuste Sazonal'!F216-1</f>
        <v>-2.585396113901739E-3</v>
      </c>
      <c r="G217" s="33">
        <f>'Com Ajuste Sazonal'!G217/'Com Ajuste Sazonal'!G216-1</f>
        <v>-1.4308471759759689E-2</v>
      </c>
      <c r="H217" s="34">
        <f>'Com Ajuste Sazonal'!H217/'Com Ajuste Sazonal'!H216-1</f>
        <v>4.1210480993973952E-3</v>
      </c>
      <c r="I217" s="18"/>
    </row>
    <row r="218" spans="1:9" x14ac:dyDescent="0.35">
      <c r="A218" s="10">
        <v>43040</v>
      </c>
      <c r="B218" s="32">
        <f>'Com Ajuste Sazonal'!B218/'Com Ajuste Sazonal'!B217-1</f>
        <v>4.2350449973533877E-3</v>
      </c>
      <c r="C218" s="33">
        <f>'Com Ajuste Sazonal'!C218/'Com Ajuste Sazonal'!C217-1</f>
        <v>5.5066581539575665E-4</v>
      </c>
      <c r="D218" s="32">
        <f>'Com Ajuste Sazonal'!D218/'Com Ajuste Sazonal'!D217-1</f>
        <v>-5.1967622100010935E-3</v>
      </c>
      <c r="E218" s="33">
        <f>'Com Ajuste Sazonal'!E218/'Com Ajuste Sazonal'!E217-1</f>
        <v>3.2066543963726213E-2</v>
      </c>
      <c r="F218" s="32">
        <f>'Com Ajuste Sazonal'!F218/'Com Ajuste Sazonal'!F217-1</f>
        <v>9.1793429339923627E-3</v>
      </c>
      <c r="G218" s="33">
        <f>'Com Ajuste Sazonal'!G218/'Com Ajuste Sazonal'!G217-1</f>
        <v>8.6346656728941706E-3</v>
      </c>
      <c r="H218" s="34">
        <f>'Com Ajuste Sazonal'!H218/'Com Ajuste Sazonal'!H217-1</f>
        <v>1.3343750976653856E-2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-6.115347740617505E-3</v>
      </c>
      <c r="C219" s="36">
        <f>'Com Ajuste Sazonal'!C219/'Com Ajuste Sazonal'!C218-1</f>
        <v>-2.0145783457896638E-3</v>
      </c>
      <c r="D219" s="35">
        <f>'Com Ajuste Sazonal'!D219/'Com Ajuste Sazonal'!D218-1</f>
        <v>3.9631237286312793E-3</v>
      </c>
      <c r="E219" s="36">
        <f>'Com Ajuste Sazonal'!E219/'Com Ajuste Sazonal'!E218-1</f>
        <v>2.8435757781717141E-2</v>
      </c>
      <c r="F219" s="35">
        <f>'Com Ajuste Sazonal'!F219/'Com Ajuste Sazonal'!F218-1</f>
        <v>-0.13710836028203355</v>
      </c>
      <c r="G219" s="36">
        <f>'Com Ajuste Sazonal'!G219/'Com Ajuste Sazonal'!G218-1</f>
        <v>-7.2212133588865357E-2</v>
      </c>
      <c r="H219" s="37">
        <f>'Com Ajuste Sazonal'!H219/'Com Ajuste Sazonal'!H218-1</f>
        <v>-9.9185910666063082E-3</v>
      </c>
      <c r="I219" s="18"/>
    </row>
    <row r="220" spans="1:9" x14ac:dyDescent="0.35">
      <c r="A220" s="6">
        <v>43101</v>
      </c>
      <c r="B220" s="38">
        <f>'Com Ajuste Sazonal'!B220/'Com Ajuste Sazonal'!B219-1</f>
        <v>-5.3417245398502677E-3</v>
      </c>
      <c r="C220" s="39">
        <f>'Com Ajuste Sazonal'!C220/'Com Ajuste Sazonal'!C219-1</f>
        <v>1.9576746761661878E-2</v>
      </c>
      <c r="D220" s="38">
        <f>'Com Ajuste Sazonal'!D220/'Com Ajuste Sazonal'!D219-1</f>
        <v>1.9996079870362227E-2</v>
      </c>
      <c r="E220" s="39">
        <f>'Com Ajuste Sazonal'!E220/'Com Ajuste Sazonal'!E219-1</f>
        <v>1.3235333517901404E-2</v>
      </c>
      <c r="F220" s="38">
        <f>'Com Ajuste Sazonal'!F220/'Com Ajuste Sazonal'!F219-1</f>
        <v>0.11782314931289939</v>
      </c>
      <c r="G220" s="39">
        <f>'Com Ajuste Sazonal'!G220/'Com Ajuste Sazonal'!G219-1</f>
        <v>-1.3187694374911962E-2</v>
      </c>
      <c r="H220" s="40">
        <f>'Com Ajuste Sazonal'!H220/'Com Ajuste Sazonal'!H219-1</f>
        <v>6.5066867358039016E-3</v>
      </c>
      <c r="I220" s="18"/>
    </row>
    <row r="221" spans="1:9" x14ac:dyDescent="0.35">
      <c r="A221" s="10">
        <v>43132</v>
      </c>
      <c r="B221" s="32">
        <f>'Com Ajuste Sazonal'!B221/'Com Ajuste Sazonal'!B220-1</f>
        <v>-5.530058015651651E-3</v>
      </c>
      <c r="C221" s="33">
        <f>'Com Ajuste Sazonal'!C221/'Com Ajuste Sazonal'!C220-1</f>
        <v>3.4991785939454401E-2</v>
      </c>
      <c r="D221" s="32">
        <f>'Com Ajuste Sazonal'!D221/'Com Ajuste Sazonal'!D220-1</f>
        <v>7.8250950485381221E-3</v>
      </c>
      <c r="E221" s="33">
        <f>'Com Ajuste Sazonal'!E221/'Com Ajuste Sazonal'!E220-1</f>
        <v>7.998766030584914E-3</v>
      </c>
      <c r="F221" s="32">
        <f>'Com Ajuste Sazonal'!F221/'Com Ajuste Sazonal'!F220-1</f>
        <v>2.4488169501772461E-2</v>
      </c>
      <c r="G221" s="33">
        <f>'Com Ajuste Sazonal'!G221/'Com Ajuste Sazonal'!G220-1</f>
        <v>3.4474996156633519E-2</v>
      </c>
      <c r="H221" s="34">
        <f>'Com Ajuste Sazonal'!H221/'Com Ajuste Sazonal'!H220-1</f>
        <v>1.5792646769359653E-2</v>
      </c>
      <c r="I221" s="18"/>
    </row>
    <row r="222" spans="1:9" x14ac:dyDescent="0.35">
      <c r="A222" s="10">
        <v>43160</v>
      </c>
      <c r="B222" s="32">
        <f>'Com Ajuste Sazonal'!B222/'Com Ajuste Sazonal'!B221-1</f>
        <v>-6.4912514442598823E-3</v>
      </c>
      <c r="C222" s="33">
        <f>'Com Ajuste Sazonal'!C222/'Com Ajuste Sazonal'!C221-1</f>
        <v>2.0613961057228458E-2</v>
      </c>
      <c r="D222" s="32">
        <f>'Com Ajuste Sazonal'!D222/'Com Ajuste Sazonal'!D221-1</f>
        <v>-3.6903886935980568E-3</v>
      </c>
      <c r="E222" s="33">
        <f>'Com Ajuste Sazonal'!E222/'Com Ajuste Sazonal'!E221-1</f>
        <v>3.4078769993077573E-2</v>
      </c>
      <c r="F222" s="32">
        <f>'Com Ajuste Sazonal'!F222/'Com Ajuste Sazonal'!F221-1</f>
        <v>2.1357238848608295E-2</v>
      </c>
      <c r="G222" s="33">
        <f>'Com Ajuste Sazonal'!G222/'Com Ajuste Sazonal'!G221-1</f>
        <v>1.2868144641236423E-2</v>
      </c>
      <c r="H222" s="34">
        <f>'Com Ajuste Sazonal'!H222/'Com Ajuste Sazonal'!H221-1</f>
        <v>2.6516748767272391E-2</v>
      </c>
      <c r="I222" s="18"/>
    </row>
    <row r="223" spans="1:9" x14ac:dyDescent="0.35">
      <c r="A223" s="10">
        <v>43191</v>
      </c>
      <c r="B223" s="32">
        <f>'Com Ajuste Sazonal'!B223/'Com Ajuste Sazonal'!B222-1</f>
        <v>-1.4126957955482133E-2</v>
      </c>
      <c r="C223" s="33">
        <f>'Com Ajuste Sazonal'!C223/'Com Ajuste Sazonal'!C222-1</f>
        <v>-1.8746289542871719E-2</v>
      </c>
      <c r="D223" s="32">
        <f>'Com Ajuste Sazonal'!D223/'Com Ajuste Sazonal'!D222-1</f>
        <v>2.0128089867639254E-3</v>
      </c>
      <c r="E223" s="33">
        <f>'Com Ajuste Sazonal'!E223/'Com Ajuste Sazonal'!E222-1</f>
        <v>8.8815729206452865E-3</v>
      </c>
      <c r="F223" s="32">
        <f>'Com Ajuste Sazonal'!F223/'Com Ajuste Sazonal'!F222-1</f>
        <v>1.5367827231112408E-2</v>
      </c>
      <c r="G223" s="33">
        <f>'Com Ajuste Sazonal'!G223/'Com Ajuste Sazonal'!G222-1</f>
        <v>1.5999381666409018E-2</v>
      </c>
      <c r="H223" s="34">
        <f>'Com Ajuste Sazonal'!H223/'Com Ajuste Sazonal'!H222-1</f>
        <v>-8.8555567164038118E-3</v>
      </c>
      <c r="I223" s="18"/>
    </row>
    <row r="224" spans="1:9" x14ac:dyDescent="0.35">
      <c r="A224" s="10">
        <v>43221</v>
      </c>
      <c r="B224" s="32">
        <f>'Com Ajuste Sazonal'!B224/'Com Ajuste Sazonal'!B223-1</f>
        <v>-1.2186447065328787E-3</v>
      </c>
      <c r="C224" s="33">
        <f>'Com Ajuste Sazonal'!C224/'Com Ajuste Sazonal'!C223-1</f>
        <v>-1.383863603706581E-2</v>
      </c>
      <c r="D224" s="32">
        <f>'Com Ajuste Sazonal'!D224/'Com Ajuste Sazonal'!D223-1</f>
        <v>-6.858341485731545E-2</v>
      </c>
      <c r="E224" s="33">
        <f>'Com Ajuste Sazonal'!E224/'Com Ajuste Sazonal'!E223-1</f>
        <v>-0.10047481284774562</v>
      </c>
      <c r="F224" s="32">
        <f>'Com Ajuste Sazonal'!F224/'Com Ajuste Sazonal'!F223-1</f>
        <v>-5.0890486518223588E-3</v>
      </c>
      <c r="G224" s="33">
        <f>'Com Ajuste Sazonal'!G224/'Com Ajuste Sazonal'!G223-1</f>
        <v>2.2138984340247525E-3</v>
      </c>
      <c r="H224" s="34">
        <f>'Com Ajuste Sazonal'!H224/'Com Ajuste Sazonal'!H223-1</f>
        <v>-1.6090566182380472E-2</v>
      </c>
      <c r="I224" s="18"/>
    </row>
    <row r="225" spans="1:9" x14ac:dyDescent="0.35">
      <c r="A225" s="10">
        <v>43252</v>
      </c>
      <c r="B225" s="32">
        <f>'Com Ajuste Sazonal'!B225/'Com Ajuste Sazonal'!B224-1</f>
        <v>8.265191643270331E-3</v>
      </c>
      <c r="C225" s="33">
        <f>'Com Ajuste Sazonal'!C225/'Com Ajuste Sazonal'!C224-1</f>
        <v>-1.3792907005788835E-2</v>
      </c>
      <c r="D225" s="32">
        <f>'Com Ajuste Sazonal'!D225/'Com Ajuste Sazonal'!D224-1</f>
        <v>9.051490837992815E-2</v>
      </c>
      <c r="E225" s="33">
        <f>'Com Ajuste Sazonal'!E225/'Com Ajuste Sazonal'!E224-1</f>
        <v>6.359492805950917E-2</v>
      </c>
      <c r="F225" s="32">
        <f>'Com Ajuste Sazonal'!F225/'Com Ajuste Sazonal'!F224-1</f>
        <v>-1.577030368103749E-2</v>
      </c>
      <c r="G225" s="33">
        <f>'Com Ajuste Sazonal'!G225/'Com Ajuste Sazonal'!G224-1</f>
        <v>-5.7516545044720369E-2</v>
      </c>
      <c r="H225" s="34">
        <f>'Com Ajuste Sazonal'!H225/'Com Ajuste Sazonal'!H224-1</f>
        <v>1.0859455274139229E-3</v>
      </c>
      <c r="I225" s="18"/>
    </row>
    <row r="226" spans="1:9" x14ac:dyDescent="0.35">
      <c r="A226" s="10">
        <v>43282</v>
      </c>
      <c r="B226" s="32">
        <f>'Com Ajuste Sazonal'!B226/'Com Ajuste Sazonal'!B225-1</f>
        <v>8.8573076663323036E-4</v>
      </c>
      <c r="C226" s="33">
        <f>'Com Ajuste Sazonal'!C226/'Com Ajuste Sazonal'!C225-1</f>
        <v>-1.7758315392835899E-2</v>
      </c>
      <c r="D226" s="32">
        <f>'Com Ajuste Sazonal'!D226/'Com Ajuste Sazonal'!D225-1</f>
        <v>9.4587045335532416E-3</v>
      </c>
      <c r="E226" s="33">
        <f>'Com Ajuste Sazonal'!E226/'Com Ajuste Sazonal'!E225-1</f>
        <v>2.9172738236728391E-2</v>
      </c>
      <c r="F226" s="32">
        <f>'Com Ajuste Sazonal'!F226/'Com Ajuste Sazonal'!F225-1</f>
        <v>-4.5843557917592426E-2</v>
      </c>
      <c r="G226" s="33">
        <f>'Com Ajuste Sazonal'!G226/'Com Ajuste Sazonal'!G225-1</f>
        <v>2.9298384036387182E-2</v>
      </c>
      <c r="H226" s="34">
        <f>'Com Ajuste Sazonal'!H226/'Com Ajuste Sazonal'!H225-1</f>
        <v>-5.3533034333135276E-3</v>
      </c>
      <c r="I226" s="18"/>
    </row>
    <row r="227" spans="1:9" x14ac:dyDescent="0.35">
      <c r="A227" s="10">
        <v>43313</v>
      </c>
      <c r="B227" s="32">
        <f>'Com Ajuste Sazonal'!B227/'Com Ajuste Sazonal'!B226-1</f>
        <v>4.1315960349952441E-3</v>
      </c>
      <c r="C227" s="33">
        <f>'Com Ajuste Sazonal'!C227/'Com Ajuste Sazonal'!C226-1</f>
        <v>8.0218318683753509E-3</v>
      </c>
      <c r="D227" s="32">
        <f>'Com Ajuste Sazonal'!D227/'Com Ajuste Sazonal'!D226-1</f>
        <v>9.4263915136485465E-3</v>
      </c>
      <c r="E227" s="33">
        <f>'Com Ajuste Sazonal'!E227/'Com Ajuste Sazonal'!E226-1</f>
        <v>3.0076638680259782E-2</v>
      </c>
      <c r="F227" s="32">
        <f>'Com Ajuste Sazonal'!F227/'Com Ajuste Sazonal'!F226-1</f>
        <v>-2.2199429442273377E-2</v>
      </c>
      <c r="G227" s="33">
        <f>'Com Ajuste Sazonal'!G227/'Com Ajuste Sazonal'!G226-1</f>
        <v>5.8379717490972816E-3</v>
      </c>
      <c r="H227" s="34">
        <f>'Com Ajuste Sazonal'!H227/'Com Ajuste Sazonal'!H226-1</f>
        <v>1.0958632781264743E-2</v>
      </c>
      <c r="I227" s="18"/>
    </row>
    <row r="228" spans="1:9" x14ac:dyDescent="0.35">
      <c r="A228" s="10">
        <v>43344</v>
      </c>
      <c r="B228" s="32">
        <f>'Com Ajuste Sazonal'!B228/'Com Ajuste Sazonal'!B227-1</f>
        <v>9.4189551239121094E-4</v>
      </c>
      <c r="C228" s="33">
        <f>'Com Ajuste Sazonal'!C228/'Com Ajuste Sazonal'!C227-1</f>
        <v>-1.3236770802362741E-2</v>
      </c>
      <c r="D228" s="32">
        <f>'Com Ajuste Sazonal'!D228/'Com Ajuste Sazonal'!D227-1</f>
        <v>-5.5210504801683769E-3</v>
      </c>
      <c r="E228" s="33">
        <f>'Com Ajuste Sazonal'!E228/'Com Ajuste Sazonal'!E227-1</f>
        <v>-3.1433781501957192E-2</v>
      </c>
      <c r="F228" s="32">
        <f>'Com Ajuste Sazonal'!F228/'Com Ajuste Sazonal'!F227-1</f>
        <v>-6.5061090325349014E-3</v>
      </c>
      <c r="G228" s="33">
        <f>'Com Ajuste Sazonal'!G228/'Com Ajuste Sazonal'!G227-1</f>
        <v>3.2369457472070096E-3</v>
      </c>
      <c r="H228" s="34">
        <f>'Com Ajuste Sazonal'!H228/'Com Ajuste Sazonal'!H227-1</f>
        <v>-9.924327906760011E-3</v>
      </c>
      <c r="I228" s="18"/>
    </row>
    <row r="229" spans="1:9" x14ac:dyDescent="0.35">
      <c r="A229" s="10">
        <v>43374</v>
      </c>
      <c r="B229" s="32">
        <f>'Com Ajuste Sazonal'!B229/'Com Ajuste Sazonal'!B228-1</f>
        <v>1.1380157803386748E-3</v>
      </c>
      <c r="C229" s="33">
        <f>'Com Ajuste Sazonal'!C229/'Com Ajuste Sazonal'!C228-1</f>
        <v>1.5385892323767747E-2</v>
      </c>
      <c r="D229" s="32">
        <f>'Com Ajuste Sazonal'!D229/'Com Ajuste Sazonal'!D228-1</f>
        <v>-1.2504814315752344E-2</v>
      </c>
      <c r="E229" s="33">
        <f>'Com Ajuste Sazonal'!E229/'Com Ajuste Sazonal'!E228-1</f>
        <v>3.1341940125959589E-2</v>
      </c>
      <c r="F229" s="32">
        <f>'Com Ajuste Sazonal'!F229/'Com Ajuste Sazonal'!F228-1</f>
        <v>1.8452103611055204E-3</v>
      </c>
      <c r="G229" s="33">
        <f>'Com Ajuste Sazonal'!G229/'Com Ajuste Sazonal'!G228-1</f>
        <v>5.6775916497349144E-3</v>
      </c>
      <c r="H229" s="34">
        <f>'Com Ajuste Sazonal'!H229/'Com Ajuste Sazonal'!H228-1</f>
        <v>7.5770993988890645E-3</v>
      </c>
      <c r="I229" s="18"/>
    </row>
    <row r="230" spans="1:9" x14ac:dyDescent="0.35">
      <c r="A230" s="10">
        <v>43405</v>
      </c>
      <c r="B230" s="32">
        <f>'Com Ajuste Sazonal'!B230/'Com Ajuste Sazonal'!B229-1</f>
        <v>-6.3981847624261512E-3</v>
      </c>
      <c r="C230" s="33">
        <f>'Com Ajuste Sazonal'!C230/'Com Ajuste Sazonal'!C229-1</f>
        <v>-3.2468906733076563E-2</v>
      </c>
      <c r="D230" s="32">
        <f>'Com Ajuste Sazonal'!D230/'Com Ajuste Sazonal'!D229-1</f>
        <v>-1.0899870211027229E-2</v>
      </c>
      <c r="E230" s="33">
        <f>'Com Ajuste Sazonal'!E230/'Com Ajuste Sazonal'!E229-1</f>
        <v>-5.945257306103624E-3</v>
      </c>
      <c r="F230" s="32">
        <f>'Com Ajuste Sazonal'!F230/'Com Ajuste Sazonal'!F229-1</f>
        <v>5.248097031482768E-3</v>
      </c>
      <c r="G230" s="33">
        <f>'Com Ajuste Sazonal'!G230/'Com Ajuste Sazonal'!G229-1</f>
        <v>1.662036105310194E-2</v>
      </c>
      <c r="H230" s="34">
        <f>'Com Ajuste Sazonal'!H230/'Com Ajuste Sazonal'!H229-1</f>
        <v>-1.1284421243031972E-2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-9.7332080861860515E-3</v>
      </c>
      <c r="C231" s="36">
        <f>'Com Ajuste Sazonal'!C231/'Com Ajuste Sazonal'!C230-1</f>
        <v>7.1801982077279725E-3</v>
      </c>
      <c r="D231" s="35">
        <f>'Com Ajuste Sazonal'!D231/'Com Ajuste Sazonal'!D230-1</f>
        <v>4.9671123481949131E-3</v>
      </c>
      <c r="E231" s="36">
        <f>'Com Ajuste Sazonal'!E231/'Com Ajuste Sazonal'!E230-1</f>
        <v>1.1076713103975955E-2</v>
      </c>
      <c r="F231" s="35">
        <f>'Com Ajuste Sazonal'!F231/'Com Ajuste Sazonal'!F230-1</f>
        <v>2.777581274529517E-2</v>
      </c>
      <c r="G231" s="36">
        <f>'Com Ajuste Sazonal'!G231/'Com Ajuste Sazonal'!G230-1</f>
        <v>2.2440495472565214E-2</v>
      </c>
      <c r="H231" s="37">
        <f>'Com Ajuste Sazonal'!H231/'Com Ajuste Sazonal'!H230-1</f>
        <v>2.3481201550861197E-3</v>
      </c>
      <c r="I231" s="18"/>
    </row>
    <row r="232" spans="1:9" x14ac:dyDescent="0.35">
      <c r="A232" s="6">
        <v>43466</v>
      </c>
      <c r="B232" s="38">
        <f>'Com Ajuste Sazonal'!B232/'Com Ajuste Sazonal'!B231-1</f>
        <v>-1.3657856395863144E-2</v>
      </c>
      <c r="C232" s="39">
        <f>'Com Ajuste Sazonal'!C232/'Com Ajuste Sazonal'!C231-1</f>
        <v>-2.2027079668186178E-2</v>
      </c>
      <c r="D232" s="38">
        <f>'Com Ajuste Sazonal'!D232/'Com Ajuste Sazonal'!D231-1</f>
        <v>-1.7104979710986123E-2</v>
      </c>
      <c r="E232" s="39">
        <f>'Com Ajuste Sazonal'!E232/'Com Ajuste Sazonal'!E231-1</f>
        <v>1.0857964382035901E-2</v>
      </c>
      <c r="F232" s="38">
        <f>'Com Ajuste Sazonal'!F232/'Com Ajuste Sazonal'!F231-1</f>
        <v>-5.0424401941539077E-2</v>
      </c>
      <c r="G232" s="39">
        <f>'Com Ajuste Sazonal'!G232/'Com Ajuste Sazonal'!G231-1</f>
        <v>1.6165837504290348E-2</v>
      </c>
      <c r="H232" s="40">
        <f>'Com Ajuste Sazonal'!H232/'Com Ajuste Sazonal'!H231-1</f>
        <v>-1.9254741204779102E-2</v>
      </c>
      <c r="I232" s="18"/>
    </row>
    <row r="233" spans="1:9" x14ac:dyDescent="0.35">
      <c r="A233" s="10">
        <v>43497</v>
      </c>
      <c r="B233" s="32">
        <f>'Com Ajuste Sazonal'!B233/'Com Ajuste Sazonal'!B232-1</f>
        <v>-4.1901149987767505E-3</v>
      </c>
      <c r="C233" s="33">
        <f>'Com Ajuste Sazonal'!C233/'Com Ajuste Sazonal'!C232-1</f>
        <v>-1.0668822364107711E-2</v>
      </c>
      <c r="D233" s="32">
        <f>'Com Ajuste Sazonal'!D233/'Com Ajuste Sazonal'!D232-1</f>
        <v>-4.2670769739981962E-3</v>
      </c>
      <c r="E233" s="33">
        <f>'Com Ajuste Sazonal'!E233/'Com Ajuste Sazonal'!E232-1</f>
        <v>7.5250416286116728E-3</v>
      </c>
      <c r="F233" s="32">
        <f>'Com Ajuste Sazonal'!F233/'Com Ajuste Sazonal'!F232-1</f>
        <v>-5.4479243379277342E-3</v>
      </c>
      <c r="G233" s="33">
        <f>'Com Ajuste Sazonal'!G233/'Com Ajuste Sazonal'!G232-1</f>
        <v>-1.2867481029732453E-4</v>
      </c>
      <c r="H233" s="34">
        <f>'Com Ajuste Sazonal'!H233/'Com Ajuste Sazonal'!H232-1</f>
        <v>-2.5969133900696217E-3</v>
      </c>
      <c r="I233" s="18"/>
    </row>
    <row r="234" spans="1:9" x14ac:dyDescent="0.35">
      <c r="A234" s="10">
        <v>43525</v>
      </c>
      <c r="B234" s="32">
        <f>'Com Ajuste Sazonal'!B234/'Com Ajuste Sazonal'!B233-1</f>
        <v>8.6896380701471099E-3</v>
      </c>
      <c r="C234" s="33">
        <f>'Com Ajuste Sazonal'!C234/'Com Ajuste Sazonal'!C233-1</f>
        <v>2.6045192506396475E-3</v>
      </c>
      <c r="D234" s="32">
        <f>'Com Ajuste Sazonal'!D234/'Com Ajuste Sazonal'!D233-1</f>
        <v>-1.058875451585839E-2</v>
      </c>
      <c r="E234" s="33">
        <f>'Com Ajuste Sazonal'!E234/'Com Ajuste Sazonal'!E233-1</f>
        <v>5.2486604581246432E-2</v>
      </c>
      <c r="F234" s="32">
        <f>'Com Ajuste Sazonal'!F234/'Com Ajuste Sazonal'!F233-1</f>
        <v>2.2915373021634045E-2</v>
      </c>
      <c r="G234" s="33">
        <f>'Com Ajuste Sazonal'!G234/'Com Ajuste Sazonal'!G233-1</f>
        <v>7.8526483817678017E-3</v>
      </c>
      <c r="H234" s="34">
        <f>'Com Ajuste Sazonal'!H234/'Com Ajuste Sazonal'!H233-1</f>
        <v>2.7758776147736697E-2</v>
      </c>
      <c r="I234" s="18"/>
    </row>
    <row r="235" spans="1:9" x14ac:dyDescent="0.35">
      <c r="A235" s="10">
        <v>43556</v>
      </c>
      <c r="B235" s="32">
        <f>'Com Ajuste Sazonal'!B235/'Com Ajuste Sazonal'!B234-1</f>
        <v>1.1531105226833205E-2</v>
      </c>
      <c r="C235" s="33">
        <f>'Com Ajuste Sazonal'!C235/'Com Ajuste Sazonal'!C234-1</f>
        <v>5.3762714835860592E-2</v>
      </c>
      <c r="D235" s="32">
        <f>'Com Ajuste Sazonal'!D235/'Com Ajuste Sazonal'!D234-1</f>
        <v>-4.9804550056524732E-3</v>
      </c>
      <c r="E235" s="33">
        <f>'Com Ajuste Sazonal'!E235/'Com Ajuste Sazonal'!E234-1</f>
        <v>1.3226514458301697E-2</v>
      </c>
      <c r="F235" s="32">
        <f>'Com Ajuste Sazonal'!F235/'Com Ajuste Sazonal'!F234-1</f>
        <v>9.7525246983685143E-3</v>
      </c>
      <c r="G235" s="33">
        <f>'Com Ajuste Sazonal'!G235/'Com Ajuste Sazonal'!G234-1</f>
        <v>-6.666822184925314E-4</v>
      </c>
      <c r="H235" s="34">
        <f>'Com Ajuste Sazonal'!H235/'Com Ajuste Sazonal'!H234-1</f>
        <v>2.5185073420974424E-2</v>
      </c>
      <c r="I235" s="18"/>
    </row>
    <row r="236" spans="1:9" x14ac:dyDescent="0.35">
      <c r="A236" s="10">
        <v>43586</v>
      </c>
      <c r="B236" s="32">
        <f>'Com Ajuste Sazonal'!B236/'Com Ajuste Sazonal'!B235-1</f>
        <v>5.0626730155403088E-3</v>
      </c>
      <c r="C236" s="33">
        <f>'Com Ajuste Sazonal'!C236/'Com Ajuste Sazonal'!C235-1</f>
        <v>1.645163937466898E-2</v>
      </c>
      <c r="D236" s="32">
        <f>'Com Ajuste Sazonal'!D236/'Com Ajuste Sazonal'!D235-1</f>
        <v>-4.0232428683542043E-3</v>
      </c>
      <c r="E236" s="33">
        <f>'Com Ajuste Sazonal'!E236/'Com Ajuste Sazonal'!E235-1</f>
        <v>4.9802960642653105E-3</v>
      </c>
      <c r="F236" s="32">
        <f>'Com Ajuste Sazonal'!F236/'Com Ajuste Sazonal'!F235-1</f>
        <v>1.3330303932623355E-2</v>
      </c>
      <c r="G236" s="33">
        <f>'Com Ajuste Sazonal'!G236/'Com Ajuste Sazonal'!G235-1</f>
        <v>-1.8435065078666879E-2</v>
      </c>
      <c r="H236" s="34">
        <f>'Com Ajuste Sazonal'!H236/'Com Ajuste Sazonal'!H235-1</f>
        <v>2.1652538651258935E-2</v>
      </c>
      <c r="I236" s="18"/>
    </row>
    <row r="237" spans="1:9" x14ac:dyDescent="0.35">
      <c r="A237" s="10">
        <v>43617</v>
      </c>
      <c r="B237" s="32">
        <f>'Com Ajuste Sazonal'!B237/'Com Ajuste Sazonal'!B236-1</f>
        <v>7.3788294594108184E-3</v>
      </c>
      <c r="C237" s="33">
        <f>'Com Ajuste Sazonal'!C237/'Com Ajuste Sazonal'!C236-1</f>
        <v>2.5701937156330512E-3</v>
      </c>
      <c r="D237" s="32">
        <f>'Com Ajuste Sazonal'!D237/'Com Ajuste Sazonal'!D236-1</f>
        <v>4.9042008683710669E-3</v>
      </c>
      <c r="E237" s="33">
        <f>'Com Ajuste Sazonal'!E237/'Com Ajuste Sazonal'!E236-1</f>
        <v>-3.2835509505908966E-2</v>
      </c>
      <c r="F237" s="32">
        <f>'Com Ajuste Sazonal'!F237/'Com Ajuste Sazonal'!F236-1</f>
        <v>2.7822303800394632E-2</v>
      </c>
      <c r="G237" s="33">
        <f>'Com Ajuste Sazonal'!G237/'Com Ajuste Sazonal'!G236-1</f>
        <v>-2.4803081109429748E-2</v>
      </c>
      <c r="H237" s="34">
        <f>'Com Ajuste Sazonal'!H237/'Com Ajuste Sazonal'!H236-1</f>
        <v>-1.3797998784818688E-2</v>
      </c>
      <c r="I237" s="18"/>
    </row>
    <row r="238" spans="1:9" x14ac:dyDescent="0.35">
      <c r="A238" s="10">
        <v>43647</v>
      </c>
      <c r="B238" s="32">
        <f>'Com Ajuste Sazonal'!B238/'Com Ajuste Sazonal'!B237-1</f>
        <v>8.8234322523810249E-3</v>
      </c>
      <c r="C238" s="33">
        <f>'Com Ajuste Sazonal'!C238/'Com Ajuste Sazonal'!C237-1</f>
        <v>2.0087453780103681E-2</v>
      </c>
      <c r="D238" s="32">
        <f>'Com Ajuste Sazonal'!D238/'Com Ajuste Sazonal'!D237-1</f>
        <v>1.2256513766068622E-2</v>
      </c>
      <c r="E238" s="33">
        <f>'Com Ajuste Sazonal'!E238/'Com Ajuste Sazonal'!E237-1</f>
        <v>-3.1616413505781704E-3</v>
      </c>
      <c r="F238" s="32">
        <f>'Com Ajuste Sazonal'!F238/'Com Ajuste Sazonal'!F237-1</f>
        <v>-3.2360253917497195E-2</v>
      </c>
      <c r="G238" s="33">
        <f>'Com Ajuste Sazonal'!G238/'Com Ajuste Sazonal'!G237-1</f>
        <v>5.6191817146848955E-3</v>
      </c>
      <c r="H238" s="34">
        <f>'Com Ajuste Sazonal'!H238/'Com Ajuste Sazonal'!H237-1</f>
        <v>2.9002238190600771E-3</v>
      </c>
      <c r="I238" s="18"/>
    </row>
    <row r="239" spans="1:9" x14ac:dyDescent="0.35">
      <c r="A239" s="10">
        <v>43678</v>
      </c>
      <c r="B239" s="32">
        <f>'Com Ajuste Sazonal'!B239/'Com Ajuste Sazonal'!B238-1</f>
        <v>-7.4004298361729504E-4</v>
      </c>
      <c r="C239" s="33">
        <f>'Com Ajuste Sazonal'!C239/'Com Ajuste Sazonal'!C238-1</f>
        <v>-2.0898711646225032E-2</v>
      </c>
      <c r="D239" s="32">
        <f>'Com Ajuste Sazonal'!D239/'Com Ajuste Sazonal'!D238-1</f>
        <v>-1.4781037307257106E-2</v>
      </c>
      <c r="E239" s="33">
        <f>'Com Ajuste Sazonal'!E239/'Com Ajuste Sazonal'!E238-1</f>
        <v>-1.819831470048372E-2</v>
      </c>
      <c r="F239" s="32">
        <f>'Com Ajuste Sazonal'!F239/'Com Ajuste Sazonal'!F238-1</f>
        <v>2.4230135881436965E-2</v>
      </c>
      <c r="G239" s="33">
        <f>'Com Ajuste Sazonal'!G239/'Com Ajuste Sazonal'!G238-1</f>
        <v>-7.6324673418481925E-4</v>
      </c>
      <c r="H239" s="34">
        <f>'Com Ajuste Sazonal'!H239/'Com Ajuste Sazonal'!H238-1</f>
        <v>-1.3866017040929823E-2</v>
      </c>
      <c r="I239" s="18"/>
    </row>
    <row r="240" spans="1:9" x14ac:dyDescent="0.35">
      <c r="A240" s="10">
        <v>43709</v>
      </c>
      <c r="B240" s="32">
        <f>'Com Ajuste Sazonal'!B240/'Com Ajuste Sazonal'!B239-1</f>
        <v>7.1874470908861454E-3</v>
      </c>
      <c r="C240" s="33">
        <f>'Com Ajuste Sazonal'!C240/'Com Ajuste Sazonal'!C239-1</f>
        <v>7.4782973647589124E-3</v>
      </c>
      <c r="D240" s="32">
        <f>'Com Ajuste Sazonal'!D240/'Com Ajuste Sazonal'!D239-1</f>
        <v>4.2683909366119099E-3</v>
      </c>
      <c r="E240" s="33">
        <f>'Com Ajuste Sazonal'!E240/'Com Ajuste Sazonal'!E239-1</f>
        <v>2.8363765760597959E-2</v>
      </c>
      <c r="F240" s="32">
        <f>'Com Ajuste Sazonal'!F240/'Com Ajuste Sazonal'!F239-1</f>
        <v>-5.8445073934726421E-3</v>
      </c>
      <c r="G240" s="33">
        <f>'Com Ajuste Sazonal'!G240/'Com Ajuste Sazonal'!G239-1</f>
        <v>1.096695989383023E-2</v>
      </c>
      <c r="H240" s="34">
        <f>'Com Ajuste Sazonal'!H240/'Com Ajuste Sazonal'!H239-1</f>
        <v>1.4399260562415694E-2</v>
      </c>
      <c r="I240" s="18"/>
    </row>
    <row r="241" spans="1:9" x14ac:dyDescent="0.35">
      <c r="A241" s="10">
        <v>43739</v>
      </c>
      <c r="B241" s="32">
        <f>'Com Ajuste Sazonal'!B241/'Com Ajuste Sazonal'!B240-1</f>
        <v>1.6072619609246663E-2</v>
      </c>
      <c r="C241" s="33">
        <f>'Com Ajuste Sazonal'!C241/'Com Ajuste Sazonal'!C240-1</f>
        <v>-1.4168085411936704E-2</v>
      </c>
      <c r="D241" s="32">
        <f>'Com Ajuste Sazonal'!D241/'Com Ajuste Sazonal'!D240-1</f>
        <v>-2.3085624029896223E-2</v>
      </c>
      <c r="E241" s="33">
        <f>'Com Ajuste Sazonal'!E241/'Com Ajuste Sazonal'!E240-1</f>
        <v>-1.1594487324823932E-2</v>
      </c>
      <c r="F241" s="32">
        <f>'Com Ajuste Sazonal'!F241/'Com Ajuste Sazonal'!F240-1</f>
        <v>-7.7298499273221744E-3</v>
      </c>
      <c r="G241" s="33">
        <f>'Com Ajuste Sazonal'!G241/'Com Ajuste Sazonal'!G240-1</f>
        <v>-6.2427114669549866E-3</v>
      </c>
      <c r="H241" s="34">
        <f>'Com Ajuste Sazonal'!H241/'Com Ajuste Sazonal'!H240-1</f>
        <v>-6.3829337541654318E-3</v>
      </c>
      <c r="I241" s="18"/>
    </row>
    <row r="242" spans="1:9" x14ac:dyDescent="0.35">
      <c r="A242" s="10">
        <v>43770</v>
      </c>
      <c r="B242" s="32">
        <f>'Com Ajuste Sazonal'!B242/'Com Ajuste Sazonal'!B241-1</f>
        <v>1.2335558793235002E-2</v>
      </c>
      <c r="C242" s="33">
        <f>'Com Ajuste Sazonal'!C242/'Com Ajuste Sazonal'!C241-1</f>
        <v>3.2912360844999267E-2</v>
      </c>
      <c r="D242" s="32">
        <f>'Com Ajuste Sazonal'!D242/'Com Ajuste Sazonal'!D241-1</f>
        <v>-3.7716442337373257E-2</v>
      </c>
      <c r="E242" s="33">
        <f>'Com Ajuste Sazonal'!E242/'Com Ajuste Sazonal'!E241-1</f>
        <v>-6.2865271721665783E-2</v>
      </c>
      <c r="F242" s="32">
        <f>'Com Ajuste Sazonal'!F242/'Com Ajuste Sazonal'!F241-1</f>
        <v>4.9387438328066802E-2</v>
      </c>
      <c r="G242" s="33">
        <f>'Com Ajuste Sazonal'!G242/'Com Ajuste Sazonal'!G241-1</f>
        <v>8.9454854286228347E-3</v>
      </c>
      <c r="H242" s="34">
        <f>'Com Ajuste Sazonal'!H242/'Com Ajuste Sazonal'!H241-1</f>
        <v>5.8366126611599789E-3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-3.9675594290425886E-3</v>
      </c>
      <c r="C243" s="36">
        <f>'Com Ajuste Sazonal'!C243/'Com Ajuste Sazonal'!C242-1</f>
        <v>-3.7174441037654549E-2</v>
      </c>
      <c r="D243" s="35">
        <f>'Com Ajuste Sazonal'!D243/'Com Ajuste Sazonal'!D242-1</f>
        <v>1.9646389204290626E-2</v>
      </c>
      <c r="E243" s="36">
        <f>'Com Ajuste Sazonal'!E243/'Com Ajuste Sazonal'!E242-1</f>
        <v>3.302337186594384E-2</v>
      </c>
      <c r="F243" s="35">
        <f>'Com Ajuste Sazonal'!F243/'Com Ajuste Sazonal'!F242-1</f>
        <v>2.2510684155753635E-2</v>
      </c>
      <c r="G243" s="36">
        <f>'Com Ajuste Sazonal'!G243/'Com Ajuste Sazonal'!G242-1</f>
        <v>2.1559317420593915E-2</v>
      </c>
      <c r="H243" s="37">
        <f>'Com Ajuste Sazonal'!H243/'Com Ajuste Sazonal'!H242-1</f>
        <v>-9.6716321114166393E-3</v>
      </c>
      <c r="I243" s="18"/>
    </row>
    <row r="244" spans="1:9" x14ac:dyDescent="0.35">
      <c r="A244" s="6">
        <v>43831</v>
      </c>
      <c r="B244" s="38">
        <f>'Com Ajuste Sazonal'!B244/'Com Ajuste Sazonal'!B243-1</f>
        <v>-1.0376011322364431E-2</v>
      </c>
      <c r="C244" s="39">
        <f>'Com Ajuste Sazonal'!C244/'Com Ajuste Sazonal'!C243-1</f>
        <v>-4.9623518730139704E-3</v>
      </c>
      <c r="D244" s="38">
        <f>'Com Ajuste Sazonal'!D244/'Com Ajuste Sazonal'!D243-1</f>
        <v>1.1084650305816179E-2</v>
      </c>
      <c r="E244" s="39">
        <f>'Com Ajuste Sazonal'!E244/'Com Ajuste Sazonal'!E243-1</f>
        <v>-1.911773437036135E-2</v>
      </c>
      <c r="F244" s="38">
        <f>'Com Ajuste Sazonal'!F244/'Com Ajuste Sazonal'!F243-1</f>
        <v>-3.9873889396195739E-2</v>
      </c>
      <c r="G244" s="39">
        <f>'Com Ajuste Sazonal'!G244/'Com Ajuste Sazonal'!G243-1</f>
        <v>3.6882298593661211E-3</v>
      </c>
      <c r="H244" s="40">
        <f>'Com Ajuste Sazonal'!H244/'Com Ajuste Sazonal'!H243-1</f>
        <v>-1.8267516256048943E-2</v>
      </c>
      <c r="I244" s="18"/>
    </row>
    <row r="245" spans="1:9" x14ac:dyDescent="0.35">
      <c r="A245" s="10">
        <v>43862</v>
      </c>
      <c r="B245" s="32">
        <f>'Com Ajuste Sazonal'!B245/'Com Ajuste Sazonal'!B244-1</f>
        <v>-4.9225727020774102E-3</v>
      </c>
      <c r="C245" s="33">
        <f>'Com Ajuste Sazonal'!C245/'Com Ajuste Sazonal'!C244-1</f>
        <v>-1.4369094815573913E-2</v>
      </c>
      <c r="D245" s="32">
        <f>'Com Ajuste Sazonal'!D245/'Com Ajuste Sazonal'!D244-1</f>
        <v>-5.2402741427753918E-3</v>
      </c>
      <c r="E245" s="33">
        <f>'Com Ajuste Sazonal'!E245/'Com Ajuste Sazonal'!E244-1</f>
        <v>3.5657097578287722E-3</v>
      </c>
      <c r="F245" s="32">
        <f>'Com Ajuste Sazonal'!F245/'Com Ajuste Sazonal'!F244-1</f>
        <v>-7.8399825658589384E-3</v>
      </c>
      <c r="G245" s="33">
        <f>'Com Ajuste Sazonal'!G245/'Com Ajuste Sazonal'!G244-1</f>
        <v>7.5816325151134567E-3</v>
      </c>
      <c r="H245" s="34">
        <f>'Com Ajuste Sazonal'!H245/'Com Ajuste Sazonal'!H244-1</f>
        <v>-5.5914124026155143E-3</v>
      </c>
      <c r="I245" s="18"/>
    </row>
    <row r="246" spans="1:9" x14ac:dyDescent="0.35">
      <c r="A246" s="10">
        <v>43891</v>
      </c>
      <c r="B246" s="32">
        <f>'Com Ajuste Sazonal'!B246/'Com Ajuste Sazonal'!B245-1</f>
        <v>-6.9330036817070173E-2</v>
      </c>
      <c r="C246" s="33">
        <f>'Com Ajuste Sazonal'!C246/'Com Ajuste Sazonal'!C245-1</f>
        <v>-0.17375149496812814</v>
      </c>
      <c r="D246" s="32">
        <f>'Com Ajuste Sazonal'!D246/'Com Ajuste Sazonal'!D245-1</f>
        <v>-5.1890322352191376E-2</v>
      </c>
      <c r="E246" s="33">
        <f>'Com Ajuste Sazonal'!E246/'Com Ajuste Sazonal'!E245-1</f>
        <v>-0.20884257507717441</v>
      </c>
      <c r="F246" s="32">
        <f>'Com Ajuste Sazonal'!F246/'Com Ajuste Sazonal'!F245-1</f>
        <v>-0.15293387079497944</v>
      </c>
      <c r="G246" s="33">
        <f>'Com Ajuste Sazonal'!G246/'Com Ajuste Sazonal'!G245-1</f>
        <v>-0.17829202069656969</v>
      </c>
      <c r="H246" s="34">
        <f>'Com Ajuste Sazonal'!H246/'Com Ajuste Sazonal'!H245-1</f>
        <v>-0.1329178069540109</v>
      </c>
      <c r="I246" s="18"/>
    </row>
    <row r="247" spans="1:9" x14ac:dyDescent="0.35">
      <c r="A247" s="10">
        <v>43922</v>
      </c>
      <c r="B247" s="32">
        <f>'Com Ajuste Sazonal'!B247/'Com Ajuste Sazonal'!B246-1</f>
        <v>-0.21026959535863088</v>
      </c>
      <c r="C247" s="33">
        <f>'Com Ajuste Sazonal'!C247/'Com Ajuste Sazonal'!C246-1</f>
        <v>-0.24021470657228416</v>
      </c>
      <c r="D247" s="32">
        <f>'Com Ajuste Sazonal'!D247/'Com Ajuste Sazonal'!D246-1</f>
        <v>-0.11229906579288096</v>
      </c>
      <c r="E247" s="33">
        <f>'Com Ajuste Sazonal'!E247/'Com Ajuste Sazonal'!E246-1</f>
        <v>-4.7153138980043918E-2</v>
      </c>
      <c r="F247" s="32">
        <f>'Com Ajuste Sazonal'!F247/'Com Ajuste Sazonal'!F246-1</f>
        <v>-0.31237815048035522</v>
      </c>
      <c r="G247" s="33">
        <f>'Com Ajuste Sazonal'!G247/'Com Ajuste Sazonal'!G246-1</f>
        <v>-0.17329747028978426</v>
      </c>
      <c r="H247" s="34">
        <f>'Com Ajuste Sazonal'!H247/'Com Ajuste Sazonal'!H246-1</f>
        <v>-0.18845994828419876</v>
      </c>
      <c r="I247" s="18"/>
    </row>
    <row r="248" spans="1:9" x14ac:dyDescent="0.35">
      <c r="A248" s="10">
        <v>43952</v>
      </c>
      <c r="B248" s="32">
        <f>'Com Ajuste Sazonal'!B248/'Com Ajuste Sazonal'!B247-1</f>
        <v>5.1018527727238361E-2</v>
      </c>
      <c r="C248" s="33">
        <f>'Com Ajuste Sazonal'!C248/'Com Ajuste Sazonal'!C247-1</f>
        <v>3.6987127331899794E-2</v>
      </c>
      <c r="D248" s="32">
        <f>'Com Ajuste Sazonal'!D248/'Com Ajuste Sazonal'!D247-1</f>
        <v>-1.474383067524565E-2</v>
      </c>
      <c r="E248" s="33">
        <f>'Com Ajuste Sazonal'!E248/'Com Ajuste Sazonal'!E247-1</f>
        <v>-2.8300908996685026E-2</v>
      </c>
      <c r="F248" s="32">
        <f>'Com Ajuste Sazonal'!F248/'Com Ajuste Sazonal'!F247-1</f>
        <v>-9.6324626561666848E-3</v>
      </c>
      <c r="G248" s="33">
        <f>'Com Ajuste Sazonal'!G248/'Com Ajuste Sazonal'!G247-1</f>
        <v>2.0077999310503358E-2</v>
      </c>
      <c r="H248" s="34">
        <f>'Com Ajuste Sazonal'!H248/'Com Ajuste Sazonal'!H247-1</f>
        <v>3.1712506432994836E-2</v>
      </c>
      <c r="I248" s="18"/>
    </row>
    <row r="249" spans="1:9" x14ac:dyDescent="0.35">
      <c r="A249" s="10">
        <v>43983</v>
      </c>
      <c r="B249" s="32">
        <f>'Com Ajuste Sazonal'!B249/'Com Ajuste Sazonal'!B248-1</f>
        <v>3.4346625105237116E-2</v>
      </c>
      <c r="C249" s="33">
        <f>'Com Ajuste Sazonal'!C249/'Com Ajuste Sazonal'!C248-1</f>
        <v>0.25090106656859157</v>
      </c>
      <c r="D249" s="32">
        <f>'Com Ajuste Sazonal'!D249/'Com Ajuste Sazonal'!D248-1</f>
        <v>0.20911959756935983</v>
      </c>
      <c r="E249" s="33">
        <f>'Com Ajuste Sazonal'!E249/'Com Ajuste Sazonal'!E248-1</f>
        <v>0.10548801140754871</v>
      </c>
      <c r="F249" s="32">
        <f>'Com Ajuste Sazonal'!F249/'Com Ajuste Sazonal'!F248-1</f>
        <v>0.23930370359923936</v>
      </c>
      <c r="G249" s="33">
        <f>'Com Ajuste Sazonal'!G249/'Com Ajuste Sazonal'!G248-1</f>
        <v>0.19359983101864064</v>
      </c>
      <c r="H249" s="34">
        <f>'Com Ajuste Sazonal'!H249/'Com Ajuste Sazonal'!H248-1</f>
        <v>0.13105761714336417</v>
      </c>
      <c r="I249" s="18"/>
    </row>
    <row r="250" spans="1:9" x14ac:dyDescent="0.35">
      <c r="A250" s="10">
        <v>44013</v>
      </c>
      <c r="B250" s="32">
        <f>'Com Ajuste Sazonal'!B250/'Com Ajuste Sazonal'!B249-1</f>
        <v>5.2715132712764845E-2</v>
      </c>
      <c r="C250" s="33">
        <f>'Com Ajuste Sazonal'!C250/'Com Ajuste Sazonal'!C249-1</f>
        <v>4.059071588178953E-2</v>
      </c>
      <c r="D250" s="32">
        <f>'Com Ajuste Sazonal'!D250/'Com Ajuste Sazonal'!D249-1</f>
        <v>-1.4059784988769142E-2</v>
      </c>
      <c r="E250" s="33">
        <f>'Com Ajuste Sazonal'!E250/'Com Ajuste Sazonal'!E249-1</f>
        <v>2.5587638847980543E-2</v>
      </c>
      <c r="F250" s="32">
        <f>'Com Ajuste Sazonal'!F250/'Com Ajuste Sazonal'!F249-1</f>
        <v>0.15486768462797507</v>
      </c>
      <c r="G250" s="33">
        <f>'Com Ajuste Sazonal'!G250/'Com Ajuste Sazonal'!G249-1</f>
        <v>2.279913168636849E-3</v>
      </c>
      <c r="H250" s="34">
        <f>'Com Ajuste Sazonal'!H250/'Com Ajuste Sazonal'!H249-1</f>
        <v>4.1574417200430869E-2</v>
      </c>
      <c r="I250" s="18"/>
    </row>
    <row r="251" spans="1:9" x14ac:dyDescent="0.35">
      <c r="A251" s="10">
        <v>44044</v>
      </c>
      <c r="B251" s="32">
        <f>'Com Ajuste Sazonal'!B251/'Com Ajuste Sazonal'!B250-1</f>
        <v>5.4368162764543593E-2</v>
      </c>
      <c r="C251" s="33">
        <f>'Com Ajuste Sazonal'!C251/'Com Ajuste Sazonal'!C250-1</f>
        <v>6.7430076798467242E-2</v>
      </c>
      <c r="D251" s="32">
        <f>'Com Ajuste Sazonal'!D251/'Com Ajuste Sazonal'!D250-1</f>
        <v>-1.4179087547357971E-2</v>
      </c>
      <c r="E251" s="33">
        <f>'Com Ajuste Sazonal'!E251/'Com Ajuste Sazonal'!E250-1</f>
        <v>3.2559790053972026E-2</v>
      </c>
      <c r="F251" s="32">
        <f>'Com Ajuste Sazonal'!F251/'Com Ajuste Sazonal'!F250-1</f>
        <v>7.0994664314958378E-2</v>
      </c>
      <c r="G251" s="33">
        <f>'Com Ajuste Sazonal'!G251/'Com Ajuste Sazonal'!G250-1</f>
        <v>2.8245752911091326E-2</v>
      </c>
      <c r="H251" s="34">
        <f>'Com Ajuste Sazonal'!H251/'Com Ajuste Sazonal'!H250-1</f>
        <v>5.0277353096636057E-2</v>
      </c>
      <c r="I251" s="18"/>
    </row>
    <row r="252" spans="1:9" x14ac:dyDescent="0.35">
      <c r="A252" s="10">
        <v>44075</v>
      </c>
      <c r="B252" s="32">
        <f>'Com Ajuste Sazonal'!B252/'Com Ajuste Sazonal'!B251-1</f>
        <v>2.4927820106615206E-2</v>
      </c>
      <c r="C252" s="33">
        <f>'Com Ajuste Sazonal'!C252/'Com Ajuste Sazonal'!C251-1</f>
        <v>2.8725888971098845E-2</v>
      </c>
      <c r="D252" s="32">
        <f>'Com Ajuste Sazonal'!D252/'Com Ajuste Sazonal'!D251-1</f>
        <v>1.2087797622652996E-3</v>
      </c>
      <c r="E252" s="33">
        <f>'Com Ajuste Sazonal'!E252/'Com Ajuste Sazonal'!E251-1</f>
        <v>6.0105786952303397E-2</v>
      </c>
      <c r="F252" s="32">
        <f>'Com Ajuste Sazonal'!F252/'Com Ajuste Sazonal'!F251-1</f>
        <v>1.0198589586122075E-2</v>
      </c>
      <c r="G252" s="33">
        <f>'Com Ajuste Sazonal'!G252/'Com Ajuste Sazonal'!G251-1</f>
        <v>2.5548087613885384E-2</v>
      </c>
      <c r="H252" s="34">
        <f>'Com Ajuste Sazonal'!H252/'Com Ajuste Sazonal'!H251-1</f>
        <v>2.9282408503465085E-2</v>
      </c>
      <c r="I252" s="18"/>
    </row>
    <row r="253" spans="1:9" x14ac:dyDescent="0.35">
      <c r="A253" s="10">
        <v>44105</v>
      </c>
      <c r="B253" s="32">
        <f>'Com Ajuste Sazonal'!B253/'Com Ajuste Sazonal'!B252-1</f>
        <v>2.3227623854643165E-2</v>
      </c>
      <c r="C253" s="33">
        <f>'Com Ajuste Sazonal'!C253/'Com Ajuste Sazonal'!C252-1</f>
        <v>3.560002989642852E-2</v>
      </c>
      <c r="D253" s="32">
        <f>'Com Ajuste Sazonal'!D253/'Com Ajuste Sazonal'!D252-1</f>
        <v>3.3594475843914395E-3</v>
      </c>
      <c r="E253" s="33">
        <f>'Com Ajuste Sazonal'!E253/'Com Ajuste Sazonal'!E252-1</f>
        <v>1.2230114942875181E-2</v>
      </c>
      <c r="F253" s="32">
        <f>'Com Ajuste Sazonal'!F253/'Com Ajuste Sazonal'!F252-1</f>
        <v>2.8688524590165798E-3</v>
      </c>
      <c r="G253" s="33">
        <f>'Com Ajuste Sazonal'!G253/'Com Ajuste Sazonal'!G252-1</f>
        <v>3.2207653765280231E-2</v>
      </c>
      <c r="H253" s="34">
        <f>'Com Ajuste Sazonal'!H253/'Com Ajuste Sazonal'!H252-1</f>
        <v>2.6352937465333737E-2</v>
      </c>
      <c r="I253" s="18"/>
    </row>
    <row r="254" spans="1:9" x14ac:dyDescent="0.35">
      <c r="A254" s="10">
        <v>44136</v>
      </c>
      <c r="B254" s="32">
        <f>'Com Ajuste Sazonal'!B254/'Com Ajuste Sazonal'!B253-1</f>
        <v>3.1326966618085983E-2</v>
      </c>
      <c r="C254" s="33">
        <f>'Com Ajuste Sazonal'!C254/'Com Ajuste Sazonal'!C253-1</f>
        <v>3.0525102756014499E-2</v>
      </c>
      <c r="D254" s="32">
        <f>'Com Ajuste Sazonal'!D254/'Com Ajuste Sazonal'!D253-1</f>
        <v>-8.3023772578042498E-3</v>
      </c>
      <c r="E254" s="33">
        <f>'Com Ajuste Sazonal'!E254/'Com Ajuste Sazonal'!E253-1</f>
        <v>2.1508691960495208E-2</v>
      </c>
      <c r="F254" s="32">
        <f>'Com Ajuste Sazonal'!F254/'Com Ajuste Sazonal'!F253-1</f>
        <v>1.4757299187213135E-2</v>
      </c>
      <c r="G254" s="33">
        <f>'Com Ajuste Sazonal'!G254/'Com Ajuste Sazonal'!G253-1</f>
        <v>6.8709987888224688E-3</v>
      </c>
      <c r="H254" s="34">
        <f>'Com Ajuste Sazonal'!H254/'Com Ajuste Sazonal'!H253-1</f>
        <v>2.665980258069145E-2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3.0751938175615834E-2</v>
      </c>
      <c r="C255" s="36">
        <f>'Com Ajuste Sazonal'!C255/'Com Ajuste Sazonal'!C254-1</f>
        <v>-5.8989260693956824E-3</v>
      </c>
      <c r="D255" s="35">
        <f>'Com Ajuste Sazonal'!D255/'Com Ajuste Sazonal'!D254-1</f>
        <v>1.8504221807504884E-3</v>
      </c>
      <c r="E255" s="36">
        <f>'Com Ajuste Sazonal'!E255/'Com Ajuste Sazonal'!E254-1</f>
        <v>1.652937153389944E-2</v>
      </c>
      <c r="F255" s="35">
        <f>'Com Ajuste Sazonal'!F255/'Com Ajuste Sazonal'!F254-1</f>
        <v>1.7288646262156426E-2</v>
      </c>
      <c r="G255" s="36">
        <f>'Com Ajuste Sazonal'!G255/'Com Ajuste Sazonal'!G254-1</f>
        <v>3.7429902840671714E-2</v>
      </c>
      <c r="H255" s="37">
        <f>'Com Ajuste Sazonal'!H255/'Com Ajuste Sazonal'!H254-1</f>
        <v>8.5830753379720903E-3</v>
      </c>
      <c r="I255" s="18"/>
    </row>
    <row r="256" spans="1:9" x14ac:dyDescent="0.35">
      <c r="A256" s="6">
        <v>44197</v>
      </c>
      <c r="B256" s="38">
        <f>'Com Ajuste Sazonal'!B256/'Com Ajuste Sazonal'!B255-1</f>
        <v>5.9394960724090673E-3</v>
      </c>
      <c r="C256" s="39">
        <f>'Com Ajuste Sazonal'!C256/'Com Ajuste Sazonal'!C255-1</f>
        <v>1.130426346741098E-2</v>
      </c>
      <c r="D256" s="38">
        <f>'Com Ajuste Sazonal'!D256/'Com Ajuste Sazonal'!D255-1</f>
        <v>-9.1282308925448863E-3</v>
      </c>
      <c r="E256" s="39">
        <f>'Com Ajuste Sazonal'!E256/'Com Ajuste Sazonal'!E255-1</f>
        <v>-2.3030223043420839E-2</v>
      </c>
      <c r="F256" s="38">
        <f>'Com Ajuste Sazonal'!F256/'Com Ajuste Sazonal'!F255-1</f>
        <v>1.4858562147468168E-2</v>
      </c>
      <c r="G256" s="39">
        <f>'Com Ajuste Sazonal'!G256/'Com Ajuste Sazonal'!G255-1</f>
        <v>2.808969134468442E-2</v>
      </c>
      <c r="H256" s="40">
        <f>'Com Ajuste Sazonal'!H256/'Com Ajuste Sazonal'!H255-1</f>
        <v>-4.5784250069567101E-3</v>
      </c>
      <c r="I256" s="18"/>
    </row>
    <row r="257" spans="1:9" x14ac:dyDescent="0.35">
      <c r="A257" s="10">
        <v>44228</v>
      </c>
      <c r="B257" s="32">
        <f>'Com Ajuste Sazonal'!B257/'Com Ajuste Sazonal'!B256-1</f>
        <v>-4.6679881284600322E-3</v>
      </c>
      <c r="C257" s="33">
        <f>'Com Ajuste Sazonal'!C257/'Com Ajuste Sazonal'!C256-1</f>
        <v>1.603369359657103E-3</v>
      </c>
      <c r="D257" s="32">
        <f>'Com Ajuste Sazonal'!D257/'Com Ajuste Sazonal'!D256-1</f>
        <v>3.2601973019479313E-3</v>
      </c>
      <c r="E257" s="33">
        <f>'Com Ajuste Sazonal'!E257/'Com Ajuste Sazonal'!E256-1</f>
        <v>7.9335712083168364E-3</v>
      </c>
      <c r="F257" s="32">
        <f>'Com Ajuste Sazonal'!F257/'Com Ajuste Sazonal'!F256-1</f>
        <v>-7.038784104946072E-3</v>
      </c>
      <c r="G257" s="33">
        <f>'Com Ajuste Sazonal'!G257/'Com Ajuste Sazonal'!G256-1</f>
        <v>9.0390146580316966E-3</v>
      </c>
      <c r="H257" s="34">
        <f>'Com Ajuste Sazonal'!H257/'Com Ajuste Sazonal'!H256-1</f>
        <v>2.2786203537699112E-3</v>
      </c>
      <c r="I257" s="18"/>
    </row>
    <row r="258" spans="1:9" x14ac:dyDescent="0.35">
      <c r="A258" s="10">
        <v>44256</v>
      </c>
      <c r="B258" s="32">
        <f>'Com Ajuste Sazonal'!B258/'Com Ajuste Sazonal'!B257-1</f>
        <v>-1.5763601359077173E-2</v>
      </c>
      <c r="C258" s="33">
        <f>'Com Ajuste Sazonal'!C258/'Com Ajuste Sazonal'!C257-1</f>
        <v>-0.1545800743392699</v>
      </c>
      <c r="D258" s="32">
        <f>'Com Ajuste Sazonal'!D258/'Com Ajuste Sazonal'!D257-1</f>
        <v>-1.7352782121568322E-2</v>
      </c>
      <c r="E258" s="33">
        <f>'Com Ajuste Sazonal'!E258/'Com Ajuste Sazonal'!E257-1</f>
        <v>-2.9211882295868685E-2</v>
      </c>
      <c r="F258" s="32">
        <f>'Com Ajuste Sazonal'!F258/'Com Ajuste Sazonal'!F257-1</f>
        <v>-0.2756408111242219</v>
      </c>
      <c r="G258" s="33">
        <f>'Com Ajuste Sazonal'!G258/'Com Ajuste Sazonal'!G257-1</f>
        <v>-6.8321137288461009E-2</v>
      </c>
      <c r="H258" s="34">
        <f>'Com Ajuste Sazonal'!H258/'Com Ajuste Sazonal'!H257-1</f>
        <v>-6.4194310945609789E-2</v>
      </c>
      <c r="I258" s="18"/>
    </row>
    <row r="259" spans="1:9" x14ac:dyDescent="0.35">
      <c r="A259" s="10">
        <v>44287</v>
      </c>
      <c r="B259" s="32">
        <f>'Com Ajuste Sazonal'!B259/'Com Ajuste Sazonal'!B258-1</f>
        <v>-2.6473904514773605E-2</v>
      </c>
      <c r="C259" s="33">
        <f>'Com Ajuste Sazonal'!C259/'Com Ajuste Sazonal'!C258-1</f>
        <v>2.7118589207588917E-2</v>
      </c>
      <c r="D259" s="32">
        <f>'Com Ajuste Sazonal'!D259/'Com Ajuste Sazonal'!D258-1</f>
        <v>-6.7119938580951888E-2</v>
      </c>
      <c r="E259" s="33">
        <f>'Com Ajuste Sazonal'!E259/'Com Ajuste Sazonal'!E258-1</f>
        <v>5.1404526839750719E-2</v>
      </c>
      <c r="F259" s="32">
        <f>'Com Ajuste Sazonal'!F259/'Com Ajuste Sazonal'!F258-1</f>
        <v>-0.17774336292073678</v>
      </c>
      <c r="G259" s="33">
        <f>'Com Ajuste Sazonal'!G259/'Com Ajuste Sazonal'!G258-1</f>
        <v>2.7823227440824105E-3</v>
      </c>
      <c r="H259" s="34">
        <f>'Com Ajuste Sazonal'!H259/'Com Ajuste Sazonal'!H258-1</f>
        <v>-1.5408234768936047E-2</v>
      </c>
      <c r="I259" s="18"/>
    </row>
    <row r="260" spans="1:9" x14ac:dyDescent="0.35">
      <c r="A260" s="10">
        <v>44317</v>
      </c>
      <c r="B260" s="32">
        <f>'Com Ajuste Sazonal'!B260/'Com Ajuste Sazonal'!B259-1</f>
        <v>-5.8329159139899334E-3</v>
      </c>
      <c r="C260" s="33">
        <f>'Com Ajuste Sazonal'!C260/'Com Ajuste Sazonal'!C259-1</f>
        <v>6.1494868643578338E-2</v>
      </c>
      <c r="D260" s="32">
        <f>'Com Ajuste Sazonal'!D260/'Com Ajuste Sazonal'!D259-1</f>
        <v>-7.134591235170118E-2</v>
      </c>
      <c r="E260" s="33">
        <f>'Com Ajuste Sazonal'!E260/'Com Ajuste Sazonal'!E259-1</f>
        <v>1.2874017321405029E-2</v>
      </c>
      <c r="F260" s="32">
        <f>'Com Ajuste Sazonal'!F260/'Com Ajuste Sazonal'!F259-1</f>
        <v>2.0265879743402992E-2</v>
      </c>
      <c r="G260" s="33">
        <f>'Com Ajuste Sazonal'!G260/'Com Ajuste Sazonal'!G259-1</f>
        <v>3.6001741136759247E-2</v>
      </c>
      <c r="H260" s="34">
        <f>'Com Ajuste Sazonal'!H260/'Com Ajuste Sazonal'!H259-1</f>
        <v>3.0831883695305429E-2</v>
      </c>
      <c r="I260" s="18"/>
    </row>
    <row r="261" spans="1:9" x14ac:dyDescent="0.35">
      <c r="A261" s="10">
        <v>44348</v>
      </c>
      <c r="B261" s="32">
        <f>'Com Ajuste Sazonal'!B261/'Com Ajuste Sazonal'!B260-1</f>
        <v>-1.0227310292627245E-2</v>
      </c>
      <c r="C261" s="33">
        <f>'Com Ajuste Sazonal'!C261/'Com Ajuste Sazonal'!C260-1</f>
        <v>3.5183183123749018E-2</v>
      </c>
      <c r="D261" s="32">
        <f>'Com Ajuste Sazonal'!D261/'Com Ajuste Sazonal'!D260-1</f>
        <v>2.4825161287547193E-2</v>
      </c>
      <c r="E261" s="33">
        <f>'Com Ajuste Sazonal'!E261/'Com Ajuste Sazonal'!E260-1</f>
        <v>-1.6281127757674096E-2</v>
      </c>
      <c r="F261" s="32">
        <f>'Com Ajuste Sazonal'!F261/'Com Ajuste Sazonal'!F260-1</f>
        <v>0.29525636052809268</v>
      </c>
      <c r="G261" s="33">
        <f>'Com Ajuste Sazonal'!G261/'Com Ajuste Sazonal'!G260-1</f>
        <v>-3.4294412030431709E-2</v>
      </c>
      <c r="H261" s="34">
        <f>'Com Ajuste Sazonal'!H261/'Com Ajuste Sazonal'!H260-1</f>
        <v>6.6692247254662718E-4</v>
      </c>
      <c r="I261" s="18"/>
    </row>
    <row r="262" spans="1:9" x14ac:dyDescent="0.35">
      <c r="A262" s="10">
        <v>44378</v>
      </c>
      <c r="B262" s="32">
        <f>'Com Ajuste Sazonal'!B262/'Com Ajuste Sazonal'!B261-1</f>
        <v>3.5138151325542211E-3</v>
      </c>
      <c r="C262" s="33">
        <f>'Com Ajuste Sazonal'!C262/'Com Ajuste Sazonal'!C261-1</f>
        <v>2.7654268469736731E-2</v>
      </c>
      <c r="D262" s="32">
        <f>'Com Ajuste Sazonal'!D262/'Com Ajuste Sazonal'!D261-1</f>
        <v>4.3582413676820808E-2</v>
      </c>
      <c r="E262" s="33">
        <f>'Com Ajuste Sazonal'!E262/'Com Ajuste Sazonal'!E261-1</f>
        <v>-2.2554010731955954E-2</v>
      </c>
      <c r="F262" s="32">
        <f>'Com Ajuste Sazonal'!F262/'Com Ajuste Sazonal'!F261-1</f>
        <v>0.11726180243230178</v>
      </c>
      <c r="G262" s="33">
        <f>'Com Ajuste Sazonal'!G262/'Com Ajuste Sazonal'!G261-1</f>
        <v>2.5029027479346988E-2</v>
      </c>
      <c r="H262" s="34">
        <f>'Com Ajuste Sazonal'!H262/'Com Ajuste Sazonal'!H261-1</f>
        <v>1.5292474276688894E-2</v>
      </c>
      <c r="I262" s="18"/>
    </row>
    <row r="263" spans="1:9" x14ac:dyDescent="0.35">
      <c r="A263" s="10">
        <v>44409</v>
      </c>
      <c r="B263" s="32">
        <f>'Com Ajuste Sazonal'!B263/'Com Ajuste Sazonal'!B262-1</f>
        <v>-7.0466340272079542E-4</v>
      </c>
      <c r="C263" s="33">
        <f>'Com Ajuste Sazonal'!C263/'Com Ajuste Sazonal'!C262-1</f>
        <v>9.0754547610962799E-3</v>
      </c>
      <c r="D263" s="32">
        <f>'Com Ajuste Sazonal'!D263/'Com Ajuste Sazonal'!D262-1</f>
        <v>8.1266693125383593E-3</v>
      </c>
      <c r="E263" s="33">
        <f>'Com Ajuste Sazonal'!E263/'Com Ajuste Sazonal'!E262-1</f>
        <v>-6.0670587390471487E-2</v>
      </c>
      <c r="F263" s="32">
        <f>'Com Ajuste Sazonal'!F263/'Com Ajuste Sazonal'!F262-1</f>
        <v>-4.9718400275311492E-3</v>
      </c>
      <c r="G263" s="33">
        <f>'Com Ajuste Sazonal'!G263/'Com Ajuste Sazonal'!G262-1</f>
        <v>1.887912671669767E-3</v>
      </c>
      <c r="H263" s="34">
        <f>'Com Ajuste Sazonal'!H263/'Com Ajuste Sazonal'!H262-1</f>
        <v>-9.8131909634886494E-3</v>
      </c>
      <c r="I263" s="18"/>
    </row>
    <row r="264" spans="1:9" x14ac:dyDescent="0.35">
      <c r="A264" s="10">
        <v>44440</v>
      </c>
      <c r="B264" s="32">
        <f>'Com Ajuste Sazonal'!B264/'Com Ajuste Sazonal'!B263-1</f>
        <v>-7.9657847951820626E-3</v>
      </c>
      <c r="C264" s="33">
        <f>'Com Ajuste Sazonal'!C264/'Com Ajuste Sazonal'!C263-1</f>
        <v>1.3627296999252136E-2</v>
      </c>
      <c r="D264" s="32">
        <f>'Com Ajuste Sazonal'!D264/'Com Ajuste Sazonal'!D263-1</f>
        <v>-3.5742548315748635E-2</v>
      </c>
      <c r="E264" s="33">
        <f>'Com Ajuste Sazonal'!E264/'Com Ajuste Sazonal'!E263-1</f>
        <v>1.6926226055373306E-2</v>
      </c>
      <c r="F264" s="32">
        <f>'Com Ajuste Sazonal'!F264/'Com Ajuste Sazonal'!F263-1</f>
        <v>1.0024958471829937E-2</v>
      </c>
      <c r="G264" s="33">
        <f>'Com Ajuste Sazonal'!G264/'Com Ajuste Sazonal'!G263-1</f>
        <v>1.0618666292394829E-2</v>
      </c>
      <c r="H264" s="34">
        <f>'Com Ajuste Sazonal'!H264/'Com Ajuste Sazonal'!H263-1</f>
        <v>2.1523009121657832E-3</v>
      </c>
      <c r="I264" s="18"/>
    </row>
    <row r="265" spans="1:9" x14ac:dyDescent="0.35">
      <c r="A265" s="10">
        <v>44470</v>
      </c>
      <c r="B265" s="32">
        <f>'Com Ajuste Sazonal'!B265/'Com Ajuste Sazonal'!B264-1</f>
        <v>-1.2452129457690919E-2</v>
      </c>
      <c r="C265" s="33">
        <f>'Com Ajuste Sazonal'!C265/'Com Ajuste Sazonal'!C264-1</f>
        <v>1.6643115445697854E-2</v>
      </c>
      <c r="D265" s="32">
        <f>'Com Ajuste Sazonal'!D265/'Com Ajuste Sazonal'!D264-1</f>
        <v>-9.8289248458279799E-3</v>
      </c>
      <c r="E265" s="33">
        <f>'Com Ajuste Sazonal'!E265/'Com Ajuste Sazonal'!E264-1</f>
        <v>-4.404678071883239E-2</v>
      </c>
      <c r="F265" s="32">
        <f>'Com Ajuste Sazonal'!F265/'Com Ajuste Sazonal'!F264-1</f>
        <v>1.235866637692018E-2</v>
      </c>
      <c r="G265" s="33">
        <f>'Com Ajuste Sazonal'!G265/'Com Ajuste Sazonal'!G264-1</f>
        <v>-1.913420303086788E-2</v>
      </c>
      <c r="H265" s="34">
        <f>'Com Ajuste Sazonal'!H265/'Com Ajuste Sazonal'!H264-1</f>
        <v>-7.6120249280886565E-4</v>
      </c>
      <c r="I265" s="18"/>
    </row>
    <row r="266" spans="1:9" x14ac:dyDescent="0.35">
      <c r="A266" s="10">
        <v>44501</v>
      </c>
      <c r="B266" s="32">
        <f>'Com Ajuste Sazonal'!B266/'Com Ajuste Sazonal'!B265-1</f>
        <v>-2.0300527998949658E-2</v>
      </c>
      <c r="C266" s="33">
        <f>'Com Ajuste Sazonal'!C266/'Com Ajuste Sazonal'!C265-1</f>
        <v>-1.790261024753903E-2</v>
      </c>
      <c r="D266" s="32">
        <f>'Com Ajuste Sazonal'!D266/'Com Ajuste Sazonal'!D265-1</f>
        <v>1.3340725500329276E-2</v>
      </c>
      <c r="E266" s="33">
        <f>'Com Ajuste Sazonal'!E266/'Com Ajuste Sazonal'!E265-1</f>
        <v>1.458681393105743E-2</v>
      </c>
      <c r="F266" s="32">
        <f>'Com Ajuste Sazonal'!F266/'Com Ajuste Sazonal'!F265-1</f>
        <v>1.6725344955157873E-2</v>
      </c>
      <c r="G266" s="33">
        <f>'Com Ajuste Sazonal'!G266/'Com Ajuste Sazonal'!G265-1</f>
        <v>1.6732106687991966E-2</v>
      </c>
      <c r="H266" s="34">
        <f>'Com Ajuste Sazonal'!H266/'Com Ajuste Sazonal'!H265-1</f>
        <v>-4.991747357729337E-3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-1.0357597984959055E-2</v>
      </c>
      <c r="C267" s="36">
        <f>'Com Ajuste Sazonal'!C267/'Com Ajuste Sazonal'!C266-1</f>
        <v>2.0096257086349878E-2</v>
      </c>
      <c r="D267" s="35">
        <f>'Com Ajuste Sazonal'!D267/'Com Ajuste Sazonal'!D266-1</f>
        <v>-4.87123584446576E-2</v>
      </c>
      <c r="E267" s="36">
        <f>'Com Ajuste Sazonal'!E267/'Com Ajuste Sazonal'!E266-1</f>
        <v>-2.676585688389177E-2</v>
      </c>
      <c r="F267" s="35">
        <f>'Com Ajuste Sazonal'!F267/'Com Ajuste Sazonal'!F266-1</f>
        <v>9.7197786379195072E-3</v>
      </c>
      <c r="G267" s="36">
        <f>'Com Ajuste Sazonal'!G267/'Com Ajuste Sazonal'!G266-1</f>
        <v>-1.0843945184566328E-2</v>
      </c>
      <c r="H267" s="37">
        <f>'Com Ajuste Sazonal'!H267/'Com Ajuste Sazonal'!H266-1</f>
        <v>3.1900169396426037E-4</v>
      </c>
      <c r="I267" s="18"/>
    </row>
    <row r="268" spans="1:9" x14ac:dyDescent="0.35">
      <c r="A268" s="6">
        <v>44562</v>
      </c>
      <c r="B268" s="38">
        <f>'Com Ajuste Sazonal'!B268/'Com Ajuste Sazonal'!B267-1</f>
        <v>8.9969397588323119E-3</v>
      </c>
      <c r="C268" s="39">
        <f>'Com Ajuste Sazonal'!C268/'Com Ajuste Sazonal'!C267-1</f>
        <v>-3.6041043705762332E-3</v>
      </c>
      <c r="D268" s="38">
        <f>'Com Ajuste Sazonal'!D268/'Com Ajuste Sazonal'!D267-1</f>
        <v>7.1977896528701013E-3</v>
      </c>
      <c r="E268" s="39">
        <f>'Com Ajuste Sazonal'!E268/'Com Ajuste Sazonal'!E267-1</f>
        <v>1.0873363510031098E-3</v>
      </c>
      <c r="F268" s="38">
        <f>'Com Ajuste Sazonal'!F268/'Com Ajuste Sazonal'!F267-1</f>
        <v>1.0348536425802912E-2</v>
      </c>
      <c r="G268" s="39">
        <f>'Com Ajuste Sazonal'!G268/'Com Ajuste Sazonal'!G267-1</f>
        <v>-2.3905737950668526E-2</v>
      </c>
      <c r="H268" s="40">
        <f>'Com Ajuste Sazonal'!H268/'Com Ajuste Sazonal'!H267-1</f>
        <v>-1.2227535775369391E-2</v>
      </c>
      <c r="I268" s="18"/>
    </row>
    <row r="269" spans="1:9" x14ac:dyDescent="0.35">
      <c r="A269" s="10">
        <v>44593</v>
      </c>
      <c r="B269" s="32">
        <f>'Com Ajuste Sazonal'!B269/'Com Ajuste Sazonal'!B268-1</f>
        <v>1.8975434391851342E-2</v>
      </c>
      <c r="C269" s="33">
        <f>'Com Ajuste Sazonal'!C269/'Com Ajuste Sazonal'!C268-1</f>
        <v>8.1326860043866578E-3</v>
      </c>
      <c r="D269" s="32">
        <f>'Com Ajuste Sazonal'!D269/'Com Ajuste Sazonal'!D268-1</f>
        <v>1.7007198001719015E-2</v>
      </c>
      <c r="E269" s="33">
        <f>'Com Ajuste Sazonal'!E269/'Com Ajuste Sazonal'!E268-1</f>
        <v>1.3975523351528185E-2</v>
      </c>
      <c r="F269" s="32">
        <f>'Com Ajuste Sazonal'!F269/'Com Ajuste Sazonal'!F268-1</f>
        <v>1.5214085257827303E-2</v>
      </c>
      <c r="G269" s="33">
        <f>'Com Ajuste Sazonal'!G269/'Com Ajuste Sazonal'!G268-1</f>
        <v>4.3790122582962887E-3</v>
      </c>
      <c r="H269" s="34">
        <f>'Com Ajuste Sazonal'!H269/'Com Ajuste Sazonal'!H268-1</f>
        <v>8.6444090703041709E-3</v>
      </c>
      <c r="I269" s="18"/>
    </row>
    <row r="270" spans="1:9" x14ac:dyDescent="0.35">
      <c r="A270" s="10">
        <v>44621</v>
      </c>
      <c r="B270" s="32">
        <f>'Com Ajuste Sazonal'!B270/'Com Ajuste Sazonal'!B269-1</f>
        <v>5.5648656117881501E-3</v>
      </c>
      <c r="C270" s="33">
        <f>'Com Ajuste Sazonal'!C270/'Com Ajuste Sazonal'!C269-1</f>
        <v>-1.6976423239409955E-2</v>
      </c>
      <c r="D270" s="32">
        <f>'Com Ajuste Sazonal'!D270/'Com Ajuste Sazonal'!D269-1</f>
        <v>-3.4725112258818136E-2</v>
      </c>
      <c r="E270" s="33">
        <f>'Com Ajuste Sazonal'!E270/'Com Ajuste Sazonal'!E269-1</f>
        <v>-5.7970480768307131E-2</v>
      </c>
      <c r="F270" s="32">
        <f>'Com Ajuste Sazonal'!F270/'Com Ajuste Sazonal'!F269-1</f>
        <v>-2.0028291950693E-2</v>
      </c>
      <c r="G270" s="33">
        <f>'Com Ajuste Sazonal'!G270/'Com Ajuste Sazonal'!G269-1</f>
        <v>-1.6821393525671469E-2</v>
      </c>
      <c r="H270" s="34">
        <f>'Com Ajuste Sazonal'!H270/'Com Ajuste Sazonal'!H269-1</f>
        <v>-1.0522162648021083E-2</v>
      </c>
    </row>
    <row r="271" spans="1:9" x14ac:dyDescent="0.35">
      <c r="A271" s="10">
        <v>44652</v>
      </c>
      <c r="B271" s="32">
        <f>'Com Ajuste Sazonal'!B271/'Com Ajuste Sazonal'!B270-1</f>
        <v>9.2600930687305461E-3</v>
      </c>
      <c r="C271" s="33">
        <f>'Com Ajuste Sazonal'!C271/'Com Ajuste Sazonal'!C270-1</f>
        <v>-9.1084193535261315E-3</v>
      </c>
      <c r="D271" s="32">
        <f>'Com Ajuste Sazonal'!D271/'Com Ajuste Sazonal'!D270-1</f>
        <v>3.0521543673400098E-2</v>
      </c>
      <c r="E271" s="33">
        <f>'Com Ajuste Sazonal'!E271/'Com Ajuste Sazonal'!E270-1</f>
        <v>-7.847543159787862E-3</v>
      </c>
      <c r="F271" s="32">
        <f>'Com Ajuste Sazonal'!F271/'Com Ajuste Sazonal'!F270-1</f>
        <v>-2.2465783647065196E-2</v>
      </c>
      <c r="G271" s="33">
        <f>'Com Ajuste Sazonal'!G271/'Com Ajuste Sazonal'!G270-1</f>
        <v>-3.0518225599011295E-2</v>
      </c>
      <c r="H271" s="34">
        <f>'Com Ajuste Sazonal'!H271/'Com Ajuste Sazonal'!H270-1</f>
        <v>-8.3934310212339103E-3</v>
      </c>
    </row>
    <row r="272" spans="1:9" x14ac:dyDescent="0.35">
      <c r="A272" s="10">
        <v>44682</v>
      </c>
      <c r="B272" s="32">
        <f>'Com Ajuste Sazonal'!B272/'Com Ajuste Sazonal'!B271-1</f>
        <v>6.4276899366733087E-3</v>
      </c>
      <c r="C272" s="33">
        <f>'Com Ajuste Sazonal'!C272/'Com Ajuste Sazonal'!C271-1</f>
        <v>-2.0265383553611627E-2</v>
      </c>
      <c r="D272" s="32">
        <f>'Com Ajuste Sazonal'!D272/'Com Ajuste Sazonal'!D271-1</f>
        <v>1.5438463131203006E-2</v>
      </c>
      <c r="E272" s="33">
        <f>'Com Ajuste Sazonal'!E272/'Com Ajuste Sazonal'!E271-1</f>
        <v>0.10495785650654432</v>
      </c>
      <c r="F272" s="32">
        <f>'Com Ajuste Sazonal'!F272/'Com Ajuste Sazonal'!F271-1</f>
        <v>2.7734564547668983E-2</v>
      </c>
      <c r="G272" s="33">
        <f>'Com Ajuste Sazonal'!G272/'Com Ajuste Sazonal'!G271-1</f>
        <v>4.7459688837864E-2</v>
      </c>
      <c r="H272" s="34">
        <f>'Com Ajuste Sazonal'!H272/'Com Ajuste Sazonal'!H271-1</f>
        <v>2.2653161496150043E-2</v>
      </c>
    </row>
    <row r="273" spans="1:8" x14ac:dyDescent="0.35">
      <c r="A273" s="10">
        <v>44713</v>
      </c>
      <c r="B273" s="32">
        <f>'Com Ajuste Sazonal'!B273/'Com Ajuste Sazonal'!B272-1</f>
        <v>1.8307903450880403E-2</v>
      </c>
      <c r="C273" s="33">
        <f>'Com Ajuste Sazonal'!C273/'Com Ajuste Sazonal'!C272-1</f>
        <v>8.6289504723158217E-3</v>
      </c>
      <c r="D273" s="32">
        <f>'Com Ajuste Sazonal'!D273/'Com Ajuste Sazonal'!D272-1</f>
        <v>3.0607199919553629E-2</v>
      </c>
      <c r="E273" s="33">
        <f>'Com Ajuste Sazonal'!E273/'Com Ajuste Sazonal'!E272-1</f>
        <v>5.1049170059505267E-2</v>
      </c>
      <c r="F273" s="32">
        <f>'Com Ajuste Sazonal'!F273/'Com Ajuste Sazonal'!F272-1</f>
        <v>2.6502988958656548E-2</v>
      </c>
      <c r="G273" s="33">
        <f>'Com Ajuste Sazonal'!G273/'Com Ajuste Sazonal'!G272-1</f>
        <v>2.4592379904725625E-2</v>
      </c>
      <c r="H273" s="34">
        <f>'Com Ajuste Sazonal'!H273/'Com Ajuste Sazonal'!H272-1</f>
        <v>2.3087519562935865E-2</v>
      </c>
    </row>
    <row r="274" spans="1:8" x14ac:dyDescent="0.35">
      <c r="A274" s="10">
        <v>44743</v>
      </c>
      <c r="B274" s="32">
        <f>'Com Ajuste Sazonal'!B274/'Com Ajuste Sazonal'!B273-1</f>
        <v>-2.8413684247423632E-3</v>
      </c>
      <c r="C274" s="33">
        <f>'Com Ajuste Sazonal'!C274/'Com Ajuste Sazonal'!C273-1</f>
        <v>4.0345668295116432E-3</v>
      </c>
      <c r="D274" s="32">
        <f>'Com Ajuste Sazonal'!D274/'Com Ajuste Sazonal'!D273-1</f>
        <v>4.2741586859336156E-3</v>
      </c>
      <c r="E274" s="33">
        <f>'Com Ajuste Sazonal'!E274/'Com Ajuste Sazonal'!E273-1</f>
        <v>-2.9767875476462979E-2</v>
      </c>
      <c r="F274" s="32">
        <f>'Com Ajuste Sazonal'!F274/'Com Ajuste Sazonal'!F273-1</f>
        <v>-1.6946588448508271E-2</v>
      </c>
      <c r="G274" s="33">
        <f>'Com Ajuste Sazonal'!G274/'Com Ajuste Sazonal'!G273-1</f>
        <v>-4.2958397294337036E-3</v>
      </c>
      <c r="H274" s="34">
        <f>'Com Ajuste Sazonal'!H274/'Com Ajuste Sazonal'!H273-1</f>
        <v>-9.7204511266714144E-3</v>
      </c>
    </row>
    <row r="275" spans="1:8" x14ac:dyDescent="0.35">
      <c r="A275" s="10">
        <v>44774</v>
      </c>
      <c r="B275" s="32">
        <f>'Com Ajuste Sazonal'!B275/'Com Ajuste Sazonal'!B274-1</f>
        <v>-5.6354317851958768E-3</v>
      </c>
      <c r="C275" s="33">
        <f>'Com Ajuste Sazonal'!C275/'Com Ajuste Sazonal'!C274-1</f>
        <v>7.2744288935211454E-3</v>
      </c>
      <c r="D275" s="32">
        <f>'Com Ajuste Sazonal'!D275/'Com Ajuste Sazonal'!D274-1</f>
        <v>1.1019097880517137E-2</v>
      </c>
      <c r="E275" s="33">
        <f>'Com Ajuste Sazonal'!E275/'Com Ajuste Sazonal'!E274-1</f>
        <v>7.5789227223246103E-2</v>
      </c>
      <c r="F275" s="32">
        <f>'Com Ajuste Sazonal'!F275/'Com Ajuste Sazonal'!F274-1</f>
        <v>2.2259563295969675E-2</v>
      </c>
      <c r="G275" s="33">
        <f>'Com Ajuste Sazonal'!G275/'Com Ajuste Sazonal'!G274-1</f>
        <v>5.5257922521421143E-3</v>
      </c>
      <c r="H275" s="34">
        <f>'Com Ajuste Sazonal'!H275/'Com Ajuste Sazonal'!H274-1</f>
        <v>1.6382908724528633E-2</v>
      </c>
    </row>
    <row r="276" spans="1:8" x14ac:dyDescent="0.35">
      <c r="A276" s="10">
        <v>44805</v>
      </c>
      <c r="B276" s="32">
        <f>'Com Ajuste Sazonal'!B276/'Com Ajuste Sazonal'!B275-1</f>
        <v>4.5909116825362251E-3</v>
      </c>
      <c r="C276" s="33">
        <f>'Com Ajuste Sazonal'!C276/'Com Ajuste Sazonal'!C275-1</f>
        <v>-5.7277481891048199E-3</v>
      </c>
      <c r="D276" s="32">
        <f>'Com Ajuste Sazonal'!D276/'Com Ajuste Sazonal'!D275-1</f>
        <v>2.1434968361399465E-2</v>
      </c>
      <c r="E276" s="33">
        <f>'Com Ajuste Sazonal'!E276/'Com Ajuste Sazonal'!E275-1</f>
        <v>-2.0977103681416143E-2</v>
      </c>
      <c r="F276" s="32">
        <f>'Com Ajuste Sazonal'!F276/'Com Ajuste Sazonal'!F275-1</f>
        <v>-5.6292281935833577E-3</v>
      </c>
      <c r="G276" s="33">
        <f>'Com Ajuste Sazonal'!G276/'Com Ajuste Sazonal'!G275-1</f>
        <v>8.0049125184837866E-3</v>
      </c>
      <c r="H276" s="34">
        <f>'Com Ajuste Sazonal'!H276/'Com Ajuste Sazonal'!H275-1</f>
        <v>1.4136223630505373E-3</v>
      </c>
    </row>
    <row r="277" spans="1:8" x14ac:dyDescent="0.35">
      <c r="A277" s="10">
        <v>44835</v>
      </c>
      <c r="B277" s="32">
        <f>'Com Ajuste Sazonal'!B277/'Com Ajuste Sazonal'!B276-1</f>
        <v>-7.8447085959210128E-3</v>
      </c>
      <c r="C277" s="33">
        <f>'Com Ajuste Sazonal'!C277/'Com Ajuste Sazonal'!C276-1</f>
        <v>7.2967896880611338E-3</v>
      </c>
      <c r="D277" s="32">
        <f>'Com Ajuste Sazonal'!D277/'Com Ajuste Sazonal'!D276-1</f>
        <v>1.0341002191289084E-2</v>
      </c>
      <c r="E277" s="33">
        <f>'Com Ajuste Sazonal'!E277/'Com Ajuste Sazonal'!E276-1</f>
        <v>-5.5175261065511183E-2</v>
      </c>
      <c r="F277" s="32">
        <f>'Com Ajuste Sazonal'!F277/'Com Ajuste Sazonal'!F276-1</f>
        <v>6.5847321683891735E-3</v>
      </c>
      <c r="G277" s="33">
        <f>'Com Ajuste Sazonal'!G277/'Com Ajuste Sazonal'!G276-1</f>
        <v>1.2772347744779644E-2</v>
      </c>
      <c r="H277" s="34">
        <f>'Com Ajuste Sazonal'!H277/'Com Ajuste Sazonal'!H276-1</f>
        <v>-1.002027793139848E-2</v>
      </c>
    </row>
    <row r="278" spans="1:8" x14ac:dyDescent="0.35">
      <c r="A278" s="10">
        <v>44866</v>
      </c>
      <c r="B278" s="32">
        <f>'Com Ajuste Sazonal'!B278/'Com Ajuste Sazonal'!B277-1</f>
        <v>-4.1999164821838741E-3</v>
      </c>
      <c r="C278" s="33">
        <f>'Com Ajuste Sazonal'!C278/'Com Ajuste Sazonal'!C277-1</f>
        <v>2.5897399660825382E-2</v>
      </c>
      <c r="D278" s="32">
        <f>'Com Ajuste Sazonal'!D278/'Com Ajuste Sazonal'!D277-1</f>
        <v>1.4301289288776386E-2</v>
      </c>
      <c r="E278" s="33">
        <f>'Com Ajuste Sazonal'!E278/'Com Ajuste Sazonal'!E277-1</f>
        <v>6.0388134132702831E-2</v>
      </c>
      <c r="F278" s="32">
        <f>'Com Ajuste Sazonal'!F278/'Com Ajuste Sazonal'!F277-1</f>
        <v>-3.2604980227666558E-2</v>
      </c>
      <c r="G278" s="33">
        <f>'Com Ajuste Sazonal'!G278/'Com Ajuste Sazonal'!G277-1</f>
        <v>-2.699781270664825E-2</v>
      </c>
      <c r="H278" s="34">
        <f>'Com Ajuste Sazonal'!H278/'Com Ajuste Sazonal'!H277-1</f>
        <v>2.0149019587836658E-2</v>
      </c>
    </row>
    <row r="279" spans="1:8" ht="15" thickBot="1" x14ac:dyDescent="0.4">
      <c r="A279" s="14">
        <v>44896</v>
      </c>
      <c r="B279" s="35">
        <f>'Com Ajuste Sazonal'!B279/'Com Ajuste Sazonal'!B278-1</f>
        <v>-8.0308458008682138E-4</v>
      </c>
      <c r="C279" s="36">
        <f>'Com Ajuste Sazonal'!C279/'Com Ajuste Sazonal'!C278-1</f>
        <v>2.2862932387709867E-2</v>
      </c>
      <c r="D279" s="35">
        <f>'Com Ajuste Sazonal'!D279/'Com Ajuste Sazonal'!D278-1</f>
        <v>-1.0515444200057233E-2</v>
      </c>
      <c r="E279" s="36">
        <f>'Com Ajuste Sazonal'!E279/'Com Ajuste Sazonal'!E278-1</f>
        <v>1.6429865094425233E-2</v>
      </c>
      <c r="F279" s="35">
        <f>'Com Ajuste Sazonal'!F279/'Com Ajuste Sazonal'!F278-1</f>
        <v>4.6279647162839055E-3</v>
      </c>
      <c r="G279" s="36">
        <f>'Com Ajuste Sazonal'!G279/'Com Ajuste Sazonal'!G278-1</f>
        <v>1.4857605897036885E-2</v>
      </c>
      <c r="H279" s="37">
        <f>'Com Ajuste Sazonal'!H279/'Com Ajuste Sazonal'!H278-1</f>
        <v>1.1890890360264805E-2</v>
      </c>
    </row>
    <row r="280" spans="1:8" x14ac:dyDescent="0.35">
      <c r="A280" s="6">
        <v>44927</v>
      </c>
      <c r="B280" s="39">
        <f>'Com Ajuste Sazonal'!B280/'Com Ajuste Sazonal'!B279-1</f>
        <v>4.0404969558294201E-3</v>
      </c>
      <c r="C280" s="39">
        <f>'Com Ajuste Sazonal'!C280/'Com Ajuste Sazonal'!C279-1</f>
        <v>-1.4608021704587415E-3</v>
      </c>
      <c r="D280" s="39">
        <f>'Com Ajuste Sazonal'!D280/'Com Ajuste Sazonal'!D279-1</f>
        <v>-1.341188719994646E-2</v>
      </c>
      <c r="E280" s="39">
        <f>'Com Ajuste Sazonal'!E280/'Com Ajuste Sazonal'!E279-1</f>
        <v>-1.6819194719920993E-2</v>
      </c>
      <c r="F280" s="39">
        <f>'Com Ajuste Sazonal'!F280/'Com Ajuste Sazonal'!F279-1</f>
        <v>8.4567191056199587E-3</v>
      </c>
      <c r="G280" s="39">
        <f>'Com Ajuste Sazonal'!G280/'Com Ajuste Sazonal'!G279-1</f>
        <v>-1.5851940378468488E-2</v>
      </c>
      <c r="H280" s="34">
        <f>'Com Ajuste Sazonal'!H280/'Com Ajuste Sazonal'!H279-1</f>
        <v>-6.491492734445603E-3</v>
      </c>
    </row>
    <row r="281" spans="1:8" x14ac:dyDescent="0.35">
      <c r="A281" s="10">
        <v>44958</v>
      </c>
      <c r="B281" s="32">
        <f>'Com Ajuste Sazonal'!B281/'Com Ajuste Sazonal'!B280-1</f>
        <v>-3.9463633563098233E-3</v>
      </c>
      <c r="C281" s="33">
        <f>'Com Ajuste Sazonal'!C281/'Com Ajuste Sazonal'!C280-1</f>
        <v>8.6612528850902315E-3</v>
      </c>
      <c r="D281" s="32">
        <f>'Com Ajuste Sazonal'!D281/'Com Ajuste Sazonal'!D280-1</f>
        <v>1.157754499621233E-2</v>
      </c>
      <c r="E281" s="33">
        <f>'Com Ajuste Sazonal'!E281/'Com Ajuste Sazonal'!E280-1</f>
        <v>-2.6836164301399013E-2</v>
      </c>
      <c r="F281" s="32">
        <f>'Com Ajuste Sazonal'!F281/'Com Ajuste Sazonal'!F280-1</f>
        <v>-6.5102350194634617E-5</v>
      </c>
      <c r="G281" s="33">
        <f>'Com Ajuste Sazonal'!G281/'Com Ajuste Sazonal'!G280-1</f>
        <v>9.1050774088610176E-3</v>
      </c>
      <c r="H281" s="34">
        <f>'Com Ajuste Sazonal'!H281/'Com Ajuste Sazonal'!H280-1</f>
        <v>-4.0156047719661636E-3</v>
      </c>
    </row>
    <row r="282" spans="1:8" x14ac:dyDescent="0.35">
      <c r="A282" s="10">
        <v>44986</v>
      </c>
      <c r="B282" s="32">
        <f>'Com Ajuste Sazonal'!B282/'Com Ajuste Sazonal'!B281-1</f>
        <v>-3.1560321604849895E-3</v>
      </c>
      <c r="C282" s="33">
        <f>'Com Ajuste Sazonal'!C282/'Com Ajuste Sazonal'!C281-1</f>
        <v>3.7720589424647955E-3</v>
      </c>
      <c r="D282" s="32">
        <f>'Com Ajuste Sazonal'!D282/'Com Ajuste Sazonal'!D281-1</f>
        <v>-1.7255359697553541E-2</v>
      </c>
      <c r="E282" s="33">
        <f>'Com Ajuste Sazonal'!E282/'Com Ajuste Sazonal'!E281-1</f>
        <v>-2.4601239173528633E-2</v>
      </c>
      <c r="F282" s="32">
        <f>'Com Ajuste Sazonal'!F282/'Com Ajuste Sazonal'!F281-1</f>
        <v>-1.6876557907660406E-2</v>
      </c>
      <c r="G282" s="33">
        <f>'Com Ajuste Sazonal'!G282/'Com Ajuste Sazonal'!G281-1</f>
        <v>2.1124377064294375E-3</v>
      </c>
      <c r="H282" s="34">
        <f>'Com Ajuste Sazonal'!H282/'Com Ajuste Sazonal'!H281-1</f>
        <v>-1.8716817916201167E-3</v>
      </c>
    </row>
    <row r="283" spans="1:8" x14ac:dyDescent="0.35">
      <c r="A283" s="10">
        <v>45017</v>
      </c>
      <c r="B283" s="32">
        <f>'Com Ajuste Sazonal'!B283/'Com Ajuste Sazonal'!B282-1</f>
        <v>1.8948856886477516E-2</v>
      </c>
      <c r="C283" s="33">
        <f>'Com Ajuste Sazonal'!C283/'Com Ajuste Sazonal'!C282-1</f>
        <v>6.7433498452478258E-3</v>
      </c>
      <c r="D283" s="32">
        <f>'Com Ajuste Sazonal'!D283/'Com Ajuste Sazonal'!D282-1</f>
        <v>7.7569896993903154E-3</v>
      </c>
      <c r="E283" s="33">
        <f>'Com Ajuste Sazonal'!E283/'Com Ajuste Sazonal'!E282-1</f>
        <v>-3.4011735203027138E-2</v>
      </c>
      <c r="F283" s="32">
        <f>'Com Ajuste Sazonal'!F283/'Com Ajuste Sazonal'!F282-1</f>
        <v>-1.6854065457917011E-2</v>
      </c>
      <c r="G283" s="33">
        <f>'Com Ajuste Sazonal'!G283/'Com Ajuste Sazonal'!G282-1</f>
        <v>-1.4554023416876394E-2</v>
      </c>
      <c r="H283" s="34">
        <f>'Com Ajuste Sazonal'!H283/'Com Ajuste Sazonal'!H282-1</f>
        <v>-3.8191859992370292E-3</v>
      </c>
    </row>
    <row r="284" spans="1:8" x14ac:dyDescent="0.35">
      <c r="A284" s="10">
        <v>45047</v>
      </c>
      <c r="B284" s="32">
        <f>'Com Ajuste Sazonal'!B284/'Com Ajuste Sazonal'!B283-1</f>
        <v>9.3429486998088951E-3</v>
      </c>
      <c r="C284" s="33">
        <f>'Com Ajuste Sazonal'!C284/'Com Ajuste Sazonal'!C283-1</f>
        <v>9.1738518012633996E-3</v>
      </c>
      <c r="D284" s="32">
        <f>'Com Ajuste Sazonal'!D284/'Com Ajuste Sazonal'!D283-1</f>
        <v>-2.7900039633699247E-4</v>
      </c>
      <c r="E284" s="33">
        <f>'Com Ajuste Sazonal'!E284/'Com Ajuste Sazonal'!E283-1</f>
        <v>1.0270940879193891E-2</v>
      </c>
      <c r="F284" s="32">
        <f>'Com Ajuste Sazonal'!F284/'Com Ajuste Sazonal'!F283-1</f>
        <v>2.658775981524264E-2</v>
      </c>
      <c r="G284" s="33">
        <f>'Com Ajuste Sazonal'!G284/'Com Ajuste Sazonal'!G283-1</f>
        <v>1.0308208879767022E-2</v>
      </c>
      <c r="H284" s="34">
        <f>'Com Ajuste Sazonal'!H284/'Com Ajuste Sazonal'!H283-1</f>
        <v>7.6538428695569483E-3</v>
      </c>
    </row>
    <row r="285" spans="1:8" x14ac:dyDescent="0.35">
      <c r="A285" s="10">
        <v>45078</v>
      </c>
      <c r="B285" s="32">
        <f>'Com Ajuste Sazonal'!B285/'Com Ajuste Sazonal'!B284-1</f>
        <v>-1.1337881195601085E-3</v>
      </c>
      <c r="C285" s="33">
        <f>'Com Ajuste Sazonal'!C285/'Com Ajuste Sazonal'!C284-1</f>
        <v>-1.8018075174709436E-3</v>
      </c>
      <c r="D285" s="32">
        <f>'Com Ajuste Sazonal'!D285/'Com Ajuste Sazonal'!D284-1</f>
        <v>1.8411340488517558E-2</v>
      </c>
      <c r="E285" s="33">
        <f>'Com Ajuste Sazonal'!E285/'Com Ajuste Sazonal'!E284-1</f>
        <v>4.39610210723409E-2</v>
      </c>
      <c r="F285" s="32">
        <f>'Com Ajuste Sazonal'!F285/'Com Ajuste Sazonal'!F284-1</f>
        <v>2.1342044499436108E-2</v>
      </c>
      <c r="G285" s="33">
        <f>'Com Ajuste Sazonal'!G285/'Com Ajuste Sazonal'!G284-1</f>
        <v>-3.9941303310853105E-3</v>
      </c>
      <c r="H285" s="34">
        <f>'Com Ajuste Sazonal'!H285/'Com Ajuste Sazonal'!H284-1</f>
        <v>5.0397107774289296E-3</v>
      </c>
    </row>
    <row r="286" spans="1:8" x14ac:dyDescent="0.35">
      <c r="A286" s="10">
        <v>45108</v>
      </c>
      <c r="B286" s="32">
        <f>'Com Ajuste Sazonal'!B286/'Com Ajuste Sazonal'!B285-1</f>
        <v>-1.0267320841145788E-2</v>
      </c>
      <c r="C286" s="33">
        <f>'Com Ajuste Sazonal'!C286/'Com Ajuste Sazonal'!C285-1</f>
        <v>5.7636918135661741E-3</v>
      </c>
      <c r="D286" s="32">
        <f>'Com Ajuste Sazonal'!D286/'Com Ajuste Sazonal'!D285-1</f>
        <v>-5.0580847402065254E-3</v>
      </c>
      <c r="E286" s="33">
        <f>'Com Ajuste Sazonal'!E286/'Com Ajuste Sazonal'!E285-1</f>
        <v>1.4743285833981989E-2</v>
      </c>
      <c r="F286" s="32">
        <f>'Com Ajuste Sazonal'!F286/'Com Ajuste Sazonal'!F285-1</f>
        <v>-2.0854779819474589E-2</v>
      </c>
      <c r="G286" s="33">
        <f>'Com Ajuste Sazonal'!G286/'Com Ajuste Sazonal'!G285-1</f>
        <v>-8.3387054257688664E-4</v>
      </c>
      <c r="H286" s="34">
        <f>'Com Ajuste Sazonal'!H286/'Com Ajuste Sazonal'!H285-1</f>
        <v>-9.0145832894161781E-4</v>
      </c>
    </row>
    <row r="287" spans="1:8" x14ac:dyDescent="0.35">
      <c r="A287" s="10">
        <v>45139</v>
      </c>
      <c r="B287" s="32">
        <f>'Com Ajuste Sazonal'!B287/'Com Ajuste Sazonal'!B286-1</f>
        <v>5.7852974039906968E-4</v>
      </c>
      <c r="C287" s="33">
        <f>'Com Ajuste Sazonal'!C287/'Com Ajuste Sazonal'!C286-1</f>
        <v>1.7167761681968763E-4</v>
      </c>
      <c r="D287" s="32">
        <f>'Com Ajuste Sazonal'!D287/'Com Ajuste Sazonal'!D286-1</f>
        <v>9.2911253600487242E-3</v>
      </c>
      <c r="E287" s="33">
        <f>'Com Ajuste Sazonal'!E287/'Com Ajuste Sazonal'!E286-1</f>
        <v>5.4361001123659491E-5</v>
      </c>
      <c r="F287" s="32">
        <f>'Com Ajuste Sazonal'!F287/'Com Ajuste Sazonal'!F286-1</f>
        <v>-6.2190978324548896E-3</v>
      </c>
      <c r="G287" s="33">
        <f>'Com Ajuste Sazonal'!G287/'Com Ajuste Sazonal'!G286-1</f>
        <v>3.731387143497189E-3</v>
      </c>
      <c r="H287" s="34">
        <f>'Com Ajuste Sazonal'!H287/'Com Ajuste Sazonal'!H286-1</f>
        <v>-9.7177267221359998E-4</v>
      </c>
    </row>
    <row r="288" spans="1:8" x14ac:dyDescent="0.35">
      <c r="A288" s="10">
        <v>45170</v>
      </c>
      <c r="B288" s="32">
        <f>'Com Ajuste Sazonal'!B288/'Com Ajuste Sazonal'!B287-1</f>
        <v>7.589095918054678E-3</v>
      </c>
      <c r="C288" s="33">
        <f>'Com Ajuste Sazonal'!C288/'Com Ajuste Sazonal'!C287-1</f>
        <v>1.2012211238846993E-2</v>
      </c>
      <c r="D288" s="32">
        <f>'Com Ajuste Sazonal'!D288/'Com Ajuste Sazonal'!D287-1</f>
        <v>9.9579569929495459E-3</v>
      </c>
      <c r="E288" s="33">
        <f>'Com Ajuste Sazonal'!E288/'Com Ajuste Sazonal'!E287-1</f>
        <v>-3.6550644069390015E-2</v>
      </c>
      <c r="F288" s="32">
        <f>'Com Ajuste Sazonal'!F288/'Com Ajuste Sazonal'!F287-1</f>
        <v>3.0876656857566687E-2</v>
      </c>
      <c r="G288" s="33">
        <f>'Com Ajuste Sazonal'!G288/'Com Ajuste Sazonal'!G287-1</f>
        <v>3.2660008015339415E-4</v>
      </c>
      <c r="H288" s="34">
        <f>'Com Ajuste Sazonal'!H288/'Com Ajuste Sazonal'!H287-1</f>
        <v>2.9591495737062434E-3</v>
      </c>
    </row>
    <row r="289" spans="1:8" x14ac:dyDescent="0.35">
      <c r="A289" s="10">
        <v>45200</v>
      </c>
      <c r="B289" s="32">
        <f>'Com Ajuste Sazonal'!B289/'Com Ajuste Sazonal'!B288-1</f>
        <v>8.7910084849605052E-3</v>
      </c>
      <c r="C289" s="33">
        <f>'Com Ajuste Sazonal'!C289/'Com Ajuste Sazonal'!C288-1</f>
        <v>1.5410645311668691E-3</v>
      </c>
      <c r="D289" s="32">
        <f>'Com Ajuste Sazonal'!D289/'Com Ajuste Sazonal'!D288-1</f>
        <v>6.7890899816414052E-3</v>
      </c>
      <c r="E289" s="33">
        <f>'Com Ajuste Sazonal'!E289/'Com Ajuste Sazonal'!E288-1</f>
        <v>4.0686619100844146E-2</v>
      </c>
      <c r="F289" s="32">
        <f>'Com Ajuste Sazonal'!F289/'Com Ajuste Sazonal'!F288-1</f>
        <v>5.3965775420643514E-3</v>
      </c>
      <c r="G289" s="33">
        <f>'Com Ajuste Sazonal'!G289/'Com Ajuste Sazonal'!G288-1</f>
        <v>-2.3075672335858277E-3</v>
      </c>
      <c r="H289" s="34">
        <f>'Com Ajuste Sazonal'!H289/'Com Ajuste Sazonal'!H288-1</f>
        <v>1.7065856767197962E-2</v>
      </c>
    </row>
    <row r="290" spans="1:8" x14ac:dyDescent="0.35">
      <c r="A290" s="10">
        <v>45231</v>
      </c>
      <c r="B290" s="32">
        <f>'Com Ajuste Sazonal'!B290/'Com Ajuste Sazonal'!B289-1</f>
        <v>7.2476861611354693E-3</v>
      </c>
      <c r="C290" s="33">
        <f>'Com Ajuste Sazonal'!C290/'Com Ajuste Sazonal'!C289-1</f>
        <v>-6.0965917060170627E-3</v>
      </c>
      <c r="D290" s="32">
        <f>'Com Ajuste Sazonal'!D290/'Com Ajuste Sazonal'!D289-1</f>
        <v>3.7289483221989883E-2</v>
      </c>
      <c r="E290" s="33">
        <f>'Com Ajuste Sazonal'!E290/'Com Ajuste Sazonal'!E289-1</f>
        <v>2.9123411113960218E-2</v>
      </c>
      <c r="F290" s="32">
        <f>'Com Ajuste Sazonal'!F290/'Com Ajuste Sazonal'!F289-1</f>
        <v>1.6196868008948373E-2</v>
      </c>
      <c r="G290" s="33">
        <f>'Com Ajuste Sazonal'!G290/'Com Ajuste Sazonal'!G289-1</f>
        <v>-1.9117315362040088E-2</v>
      </c>
      <c r="H290" s="34">
        <f>'Com Ajuste Sazonal'!H290/'Com Ajuste Sazonal'!H289-1</f>
        <v>8.7465793713716877E-3</v>
      </c>
    </row>
    <row r="291" spans="1:8" ht="15" thickBot="1" x14ac:dyDescent="0.4">
      <c r="A291" s="14">
        <v>45261</v>
      </c>
      <c r="B291" s="35">
        <f>'Com Ajuste Sazonal'!B291/'Com Ajuste Sazonal'!B290-1</f>
        <v>-3.916683276858679E-3</v>
      </c>
      <c r="C291" s="36">
        <f>'Com Ajuste Sazonal'!C291/'Com Ajuste Sazonal'!C290-1</f>
        <v>-5.5360601774758766E-3</v>
      </c>
      <c r="D291" s="35">
        <f>'Com Ajuste Sazonal'!D291/'Com Ajuste Sazonal'!D290-1</f>
        <v>-8.4631315762973003E-5</v>
      </c>
      <c r="E291" s="36">
        <f>'Com Ajuste Sazonal'!E291/'Com Ajuste Sazonal'!E290-1</f>
        <v>-1.3041912092386698E-2</v>
      </c>
      <c r="F291" s="35">
        <f>'Com Ajuste Sazonal'!F291/'Com Ajuste Sazonal'!F290-1</f>
        <v>2.0358087414402704E-3</v>
      </c>
      <c r="G291" s="36">
        <f>'Com Ajuste Sazonal'!G291/'Com Ajuste Sazonal'!G290-1</f>
        <v>2.5428730171811242E-2</v>
      </c>
      <c r="H291" s="37">
        <f>'Com Ajuste Sazonal'!H291/'Com Ajuste Sazonal'!H290-1</f>
        <v>-4.5852785755937653E-3</v>
      </c>
    </row>
    <row r="292" spans="1:8" x14ac:dyDescent="0.35">
      <c r="A292" s="6">
        <v>45292</v>
      </c>
      <c r="B292" s="39">
        <f>'Com Ajuste Sazonal'!B292/'Com Ajuste Sazonal'!B291-1</f>
        <v>-2.6536286454041935E-3</v>
      </c>
      <c r="C292" s="39">
        <f>'Com Ajuste Sazonal'!C292/'Com Ajuste Sazonal'!C291-1</f>
        <v>1.4575215406463116E-2</v>
      </c>
      <c r="D292" s="39">
        <f>'Com Ajuste Sazonal'!D292/'Com Ajuste Sazonal'!D291-1</f>
        <v>-1.7680978227355815E-2</v>
      </c>
      <c r="E292" s="39">
        <f>'Com Ajuste Sazonal'!E292/'Com Ajuste Sazonal'!E291-1</f>
        <v>6.4614226093528959E-3</v>
      </c>
      <c r="F292" s="39">
        <f>'Com Ajuste Sazonal'!F292/'Com Ajuste Sazonal'!F291-1</f>
        <v>1.6798536719057289E-2</v>
      </c>
      <c r="G292" s="39">
        <f>'Com Ajuste Sazonal'!G292/'Com Ajuste Sazonal'!G291-1</f>
        <v>1.249304897539627E-2</v>
      </c>
      <c r="H292" s="34">
        <f>'Com Ajuste Sazonal'!H292/'Com Ajuste Sazonal'!H291-1</f>
        <v>8.7858775871583195E-3</v>
      </c>
    </row>
    <row r="293" spans="1:8" x14ac:dyDescent="0.35">
      <c r="A293" s="10">
        <v>45323</v>
      </c>
      <c r="B293" s="32">
        <f>'Com Ajuste Sazonal'!B293/'Com Ajuste Sazonal'!B292-1</f>
        <v>-8.0812719587666226E-3</v>
      </c>
      <c r="C293" s="33">
        <f>'Com Ajuste Sazonal'!C293/'Com Ajuste Sazonal'!C292-1</f>
        <v>3.6613907690268288E-3</v>
      </c>
      <c r="D293" s="32">
        <f>'Com Ajuste Sazonal'!D293/'Com Ajuste Sazonal'!D292-1</f>
        <v>1.6994820438588576E-2</v>
      </c>
      <c r="E293" s="33">
        <f>'Com Ajuste Sazonal'!E293/'Com Ajuste Sazonal'!E292-1</f>
        <v>6.73814267490358E-3</v>
      </c>
      <c r="F293" s="32">
        <f>'Com Ajuste Sazonal'!F293/'Com Ajuste Sazonal'!F292-1</f>
        <v>-1.1660509253696993E-3</v>
      </c>
      <c r="G293" s="33">
        <f>'Com Ajuste Sazonal'!G293/'Com Ajuste Sazonal'!G292-1</f>
        <v>-3.7472458958887733E-2</v>
      </c>
      <c r="H293" s="34">
        <f>'Com Ajuste Sazonal'!H293/'Com Ajuste Sazonal'!H292-1</f>
        <v>-5.1566037350211369E-3</v>
      </c>
    </row>
    <row r="294" spans="1:8" x14ac:dyDescent="0.35">
      <c r="A294" s="10">
        <v>45352</v>
      </c>
      <c r="B294" s="32">
        <f>'Com Ajuste Sazonal'!B294/'Com Ajuste Sazonal'!B293-1</f>
        <v>8.1583483727130091E-3</v>
      </c>
      <c r="C294" s="33">
        <f>'Com Ajuste Sazonal'!C294/'Com Ajuste Sazonal'!C293-1</f>
        <v>3.6057109175722246E-3</v>
      </c>
      <c r="D294" s="32">
        <f>'Com Ajuste Sazonal'!D294/'Com Ajuste Sazonal'!D293-1</f>
        <v>-8.9732774490427492E-3</v>
      </c>
      <c r="E294" s="33">
        <f>'Com Ajuste Sazonal'!E294/'Com Ajuste Sazonal'!E293-1</f>
        <v>-3.1634278750119371E-2</v>
      </c>
      <c r="F294" s="32">
        <f>'Com Ajuste Sazonal'!F294/'Com Ajuste Sazonal'!F293-1</f>
        <v>-1.398694727579386E-2</v>
      </c>
      <c r="G294" s="33">
        <f>'Com Ajuste Sazonal'!G294/'Com Ajuste Sazonal'!G293-1</f>
        <v>5.7140044983154947E-3</v>
      </c>
      <c r="H294" s="34">
        <f>'Com Ajuste Sazonal'!H294/'Com Ajuste Sazonal'!H293-1</f>
        <v>4.2866120416698017E-3</v>
      </c>
    </row>
    <row r="295" spans="1:8" x14ac:dyDescent="0.35">
      <c r="A295" s="10">
        <v>45383</v>
      </c>
      <c r="B295" s="32">
        <f>'Com Ajuste Sazonal'!B295/'Com Ajuste Sazonal'!B294-1</f>
        <v>5.0058741832432752E-3</v>
      </c>
      <c r="C295" s="33">
        <f>'Com Ajuste Sazonal'!C295/'Com Ajuste Sazonal'!C294-1</f>
        <v>1.0125134484085141E-2</v>
      </c>
      <c r="D295" s="32">
        <f>'Com Ajuste Sazonal'!D295/'Com Ajuste Sazonal'!D294-1</f>
        <v>6.8183733361668608E-3</v>
      </c>
      <c r="E295" s="33">
        <f>'Com Ajuste Sazonal'!E295/'Com Ajuste Sazonal'!E294-1</f>
        <v>5.419376845176016E-3</v>
      </c>
      <c r="F295" s="32">
        <f>'Com Ajuste Sazonal'!F295/'Com Ajuste Sazonal'!F294-1</f>
        <v>-1.4616703826937805E-2</v>
      </c>
      <c r="G295" s="33">
        <f>'Com Ajuste Sazonal'!G295/'Com Ajuste Sazonal'!G294-1</f>
        <v>1.4531835007862481E-2</v>
      </c>
      <c r="H295" s="34">
        <f>'Com Ajuste Sazonal'!H295/'Com Ajuste Sazonal'!H294-1</f>
        <v>2.0433040876912667E-3</v>
      </c>
    </row>
    <row r="296" spans="1:8" x14ac:dyDescent="0.35">
      <c r="A296" s="10">
        <v>45413</v>
      </c>
      <c r="B296" s="32">
        <f>'Com Ajuste Sazonal'!B296/'Com Ajuste Sazonal'!B295-1</f>
        <v>6.1055613290048605E-3</v>
      </c>
      <c r="C296" s="33">
        <f>'Com Ajuste Sazonal'!C296/'Com Ajuste Sazonal'!C295-1</f>
        <v>-1.2420602029574068E-2</v>
      </c>
      <c r="D296" s="32">
        <f>'Com Ajuste Sazonal'!D296/'Com Ajuste Sazonal'!D295-1</f>
        <v>4.579087821445782E-3</v>
      </c>
      <c r="E296" s="33">
        <f>'Com Ajuste Sazonal'!E296/'Com Ajuste Sazonal'!E295-1</f>
        <v>-1.5379373477344305E-2</v>
      </c>
      <c r="F296" s="32">
        <f>'Com Ajuste Sazonal'!F296/'Com Ajuste Sazonal'!F295-1</f>
        <v>1.9976271196674666E-2</v>
      </c>
      <c r="G296" s="33">
        <f>'Com Ajuste Sazonal'!G296/'Com Ajuste Sazonal'!G295-1</f>
        <v>-1.2789377425464932E-2</v>
      </c>
      <c r="H296" s="34">
        <f>'Com Ajuste Sazonal'!H296/'Com Ajuste Sazonal'!H295-1</f>
        <v>-6.5185149602801085E-3</v>
      </c>
    </row>
    <row r="297" spans="1:8" x14ac:dyDescent="0.35">
      <c r="A297" s="10">
        <v>45444</v>
      </c>
      <c r="B297" s="32">
        <f>'Com Ajuste Sazonal'!B297/'Com Ajuste Sazonal'!B296-1</f>
        <v>1.7692930103554438E-3</v>
      </c>
      <c r="C297" s="33">
        <f>'Com Ajuste Sazonal'!C297/'Com Ajuste Sazonal'!C296-1</f>
        <v>4.9562832515361865E-3</v>
      </c>
      <c r="D297" s="32">
        <f>'Com Ajuste Sazonal'!D297/'Com Ajuste Sazonal'!D296-1</f>
        <v>2.3357382195792198E-2</v>
      </c>
      <c r="E297" s="33">
        <f>'Com Ajuste Sazonal'!E297/'Com Ajuste Sazonal'!E296-1</f>
        <v>1.7554776993440102E-2</v>
      </c>
      <c r="F297" s="32">
        <f>'Com Ajuste Sazonal'!F297/'Com Ajuste Sazonal'!F296-1</f>
        <v>2.3524536790386463E-2</v>
      </c>
      <c r="G297" s="33">
        <f>'Com Ajuste Sazonal'!G297/'Com Ajuste Sazonal'!G296-1</f>
        <v>9.031968414521252E-4</v>
      </c>
      <c r="H297" s="34">
        <f>'Com Ajuste Sazonal'!H297/'Com Ajuste Sazonal'!H296-1</f>
        <v>8.0867714199728269E-4</v>
      </c>
    </row>
    <row r="298" spans="1:8" x14ac:dyDescent="0.35">
      <c r="A298" s="10">
        <v>45474</v>
      </c>
      <c r="B298" s="32">
        <f>'Com Ajuste Sazonal'!B298/'Com Ajuste Sazonal'!B297-1</f>
        <v>4.7383925338955191E-3</v>
      </c>
      <c r="C298" s="33">
        <f>'Com Ajuste Sazonal'!C298/'Com Ajuste Sazonal'!C297-1</f>
        <v>4.0946478202745773E-3</v>
      </c>
      <c r="D298" s="32">
        <f>'Com Ajuste Sazonal'!D298/'Com Ajuste Sazonal'!D297-1</f>
        <v>3.4323714276611739E-3</v>
      </c>
      <c r="E298" s="33">
        <f>'Com Ajuste Sazonal'!E298/'Com Ajuste Sazonal'!E297-1</f>
        <v>1.4529855898275157E-2</v>
      </c>
      <c r="F298" s="32">
        <f>'Com Ajuste Sazonal'!F298/'Com Ajuste Sazonal'!F297-1</f>
        <v>-2.1470006477583237E-2</v>
      </c>
      <c r="G298" s="33">
        <f>'Com Ajuste Sazonal'!G298/'Com Ajuste Sazonal'!G297-1</f>
        <v>1.1996137172589627E-2</v>
      </c>
      <c r="H298" s="34">
        <f>'Com Ajuste Sazonal'!H298/'Com Ajuste Sazonal'!H297-1</f>
        <v>5.6416722829748522E-3</v>
      </c>
    </row>
    <row r="299" spans="1:8" x14ac:dyDescent="0.35">
      <c r="A299" s="10">
        <v>45505</v>
      </c>
      <c r="B299" s="32"/>
      <c r="C299" s="33"/>
      <c r="D299" s="32"/>
      <c r="E299" s="33"/>
      <c r="F299" s="32"/>
      <c r="G299" s="33"/>
      <c r="H299" s="34"/>
    </row>
    <row r="300" spans="1:8" x14ac:dyDescent="0.3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3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3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4">
      <c r="A303" s="14">
        <v>45627</v>
      </c>
      <c r="B303" s="35"/>
      <c r="C303" s="36"/>
      <c r="D303" s="35"/>
      <c r="E303" s="36"/>
      <c r="F303" s="35"/>
      <c r="G303" s="36"/>
      <c r="H303" s="37"/>
    </row>
    <row r="304" spans="1:8" x14ac:dyDescent="0.3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299" sqref="H299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4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5">
      <c r="A299" s="10">
        <v>45505</v>
      </c>
      <c r="B299" s="32"/>
      <c r="C299" s="33"/>
      <c r="D299" s="32"/>
      <c r="E299" s="33"/>
      <c r="F299" s="32"/>
      <c r="G299" s="33"/>
      <c r="H299" s="34"/>
    </row>
    <row r="300" spans="1:8" x14ac:dyDescent="0.3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3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3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4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J296" sqref="J29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4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5">
      <c r="A299" s="10">
        <v>45505</v>
      </c>
      <c r="B299" s="32"/>
      <c r="C299" s="33"/>
      <c r="D299" s="32"/>
      <c r="E299" s="33"/>
      <c r="F299" s="32"/>
      <c r="G299" s="33"/>
      <c r="H299" s="34"/>
    </row>
    <row r="300" spans="1:8" x14ac:dyDescent="0.3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3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3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4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I296" sqref="I29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4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5">
      <c r="A299" s="10">
        <v>45505</v>
      </c>
      <c r="B299" s="32"/>
      <c r="C299" s="33"/>
      <c r="D299" s="32"/>
      <c r="E299" s="33"/>
      <c r="F299" s="32"/>
      <c r="G299" s="33"/>
      <c r="H299" s="34"/>
    </row>
    <row r="300" spans="1:8" x14ac:dyDescent="0.3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3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3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4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4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L294" sqref="L294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60.690223481276881</v>
      </c>
      <c r="C4" s="8">
        <v>17.244596125736905</v>
      </c>
      <c r="D4" s="7">
        <v>85.21804260902131</v>
      </c>
      <c r="E4" s="8">
        <v>48.473300099900349</v>
      </c>
      <c r="F4" s="7">
        <v>53.294021382907388</v>
      </c>
      <c r="G4" s="8">
        <v>67.565890980977201</v>
      </c>
      <c r="H4" s="9">
        <v>46.549636365317014</v>
      </c>
      <c r="I4" s="18"/>
    </row>
    <row r="5" spans="1:9" x14ac:dyDescent="0.35">
      <c r="A5" s="10">
        <v>36557</v>
      </c>
      <c r="B5" s="11">
        <v>61.169238827500003</v>
      </c>
      <c r="C5" s="12">
        <v>18.175431066354726</v>
      </c>
      <c r="D5" s="11">
        <v>87.351143675571848</v>
      </c>
      <c r="E5" s="12">
        <v>58.57326296547749</v>
      </c>
      <c r="F5" s="11">
        <v>58.612992589566694</v>
      </c>
      <c r="G5" s="12">
        <v>68.42341619914373</v>
      </c>
      <c r="H5" s="13">
        <v>51.314923299575966</v>
      </c>
      <c r="I5" s="18"/>
    </row>
    <row r="6" spans="1:9" x14ac:dyDescent="0.35">
      <c r="A6" s="10">
        <v>36586</v>
      </c>
      <c r="B6" s="11">
        <v>60.687921485254506</v>
      </c>
      <c r="C6" s="12">
        <v>18.021370763248299</v>
      </c>
      <c r="D6" s="11">
        <v>84.805942402971198</v>
      </c>
      <c r="E6" s="12">
        <v>51.74272971766586</v>
      </c>
      <c r="F6" s="11">
        <v>58.769456564038045</v>
      </c>
      <c r="G6" s="12">
        <v>66.365814138584909</v>
      </c>
      <c r="H6" s="13">
        <v>47.64177705450286</v>
      </c>
      <c r="I6" s="18"/>
    </row>
    <row r="7" spans="1:9" x14ac:dyDescent="0.35">
      <c r="A7" s="10">
        <v>36617</v>
      </c>
      <c r="B7" s="11">
        <v>60.64548468901576</v>
      </c>
      <c r="C7" s="12">
        <v>18.627653326475141</v>
      </c>
      <c r="D7" s="11">
        <v>87.822743911371958</v>
      </c>
      <c r="E7" s="12">
        <v>53.24621122609863</v>
      </c>
      <c r="F7" s="11">
        <v>60.892221494502273</v>
      </c>
      <c r="G7" s="12">
        <v>66.591258355634267</v>
      </c>
      <c r="H7" s="13">
        <v>49.451019178915857</v>
      </c>
      <c r="I7" s="18"/>
    </row>
    <row r="8" spans="1:9" x14ac:dyDescent="0.35">
      <c r="A8" s="10">
        <v>36647</v>
      </c>
      <c r="B8" s="11">
        <v>60.797316339709553</v>
      </c>
      <c r="C8" s="12">
        <v>19.97097551690991</v>
      </c>
      <c r="D8" s="11">
        <v>87.474043737021873</v>
      </c>
      <c r="E8" s="12">
        <v>56.551950057327048</v>
      </c>
      <c r="F8" s="11">
        <v>62.388527583056167</v>
      </c>
      <c r="G8" s="12">
        <v>66.936201960942782</v>
      </c>
      <c r="H8" s="13">
        <v>50.709244397832407</v>
      </c>
      <c r="I8" s="18"/>
    </row>
    <row r="9" spans="1:9" x14ac:dyDescent="0.35">
      <c r="A9" s="10">
        <v>36678</v>
      </c>
      <c r="B9" s="11">
        <v>62.706872083669211</v>
      </c>
      <c r="C9" s="12">
        <v>20.99990315213654</v>
      </c>
      <c r="D9" s="11">
        <v>89.294444647222321</v>
      </c>
      <c r="E9" s="12">
        <v>54.517933925733665</v>
      </c>
      <c r="F9" s="11">
        <v>63.938696671171158</v>
      </c>
      <c r="G9" s="12">
        <v>68.685637125340378</v>
      </c>
      <c r="H9" s="13">
        <v>51.815974943420585</v>
      </c>
      <c r="I9" s="18"/>
    </row>
    <row r="10" spans="1:9" x14ac:dyDescent="0.35">
      <c r="A10" s="10">
        <v>36708</v>
      </c>
      <c r="B10" s="11">
        <v>62.874017012251024</v>
      </c>
      <c r="C10" s="12">
        <v>21.885924171359473</v>
      </c>
      <c r="D10" s="11">
        <v>86.553643276821646</v>
      </c>
      <c r="E10" s="12">
        <v>55.001656670380115</v>
      </c>
      <c r="F10" s="11">
        <v>63.093871601562526</v>
      </c>
      <c r="G10" s="12">
        <v>67.918508858926188</v>
      </c>
      <c r="H10" s="13">
        <v>51.391470080426579</v>
      </c>
      <c r="I10" s="18"/>
    </row>
    <row r="11" spans="1:9" x14ac:dyDescent="0.35">
      <c r="A11" s="10">
        <v>36739</v>
      </c>
      <c r="B11" s="11">
        <v>64.224588069905593</v>
      </c>
      <c r="C11" s="12">
        <v>22.155006872712775</v>
      </c>
      <c r="D11" s="11">
        <v>83.812841906420957</v>
      </c>
      <c r="E11" s="12">
        <v>57.425971840354492</v>
      </c>
      <c r="F11" s="11">
        <v>59.844003307147965</v>
      </c>
      <c r="G11" s="12">
        <v>66.750026100001918</v>
      </c>
      <c r="H11" s="13">
        <v>52.648895855156695</v>
      </c>
      <c r="I11" s="18"/>
    </row>
    <row r="12" spans="1:9" x14ac:dyDescent="0.35">
      <c r="A12" s="10">
        <v>36770</v>
      </c>
      <c r="B12" s="11">
        <v>65.2510781223219</v>
      </c>
      <c r="C12" s="12">
        <v>23.460685369175838</v>
      </c>
      <c r="D12" s="11">
        <v>84.376242188121097</v>
      </c>
      <c r="E12" s="12">
        <v>54.349491183387791</v>
      </c>
      <c r="F12" s="11">
        <v>59.151522094506944</v>
      </c>
      <c r="G12" s="12">
        <v>66.433885933564881</v>
      </c>
      <c r="H12" s="13">
        <v>52.623813293807487</v>
      </c>
      <c r="I12" s="18"/>
    </row>
    <row r="13" spans="1:9" x14ac:dyDescent="0.35">
      <c r="A13" s="10">
        <v>36800</v>
      </c>
      <c r="B13" s="11">
        <v>65.576760516097494</v>
      </c>
      <c r="C13" s="12">
        <v>23.943978614796706</v>
      </c>
      <c r="D13" s="11">
        <v>84.446842223421115</v>
      </c>
      <c r="E13" s="12">
        <v>56.58225774790354</v>
      </c>
      <c r="F13" s="11">
        <v>58.729762749062978</v>
      </c>
      <c r="G13" s="12">
        <v>66.658433157708217</v>
      </c>
      <c r="H13" s="13">
        <v>53.067404886752492</v>
      </c>
      <c r="I13" s="18"/>
    </row>
    <row r="14" spans="1:9" x14ac:dyDescent="0.35">
      <c r="A14" s="10">
        <v>36831</v>
      </c>
      <c r="B14" s="11">
        <v>66.734964775707596</v>
      </c>
      <c r="C14" s="12">
        <v>25.609761866290693</v>
      </c>
      <c r="D14" s="11">
        <v>85.669242834621414</v>
      </c>
      <c r="E14" s="12">
        <v>59.067588400556645</v>
      </c>
      <c r="F14" s="11">
        <v>58.519938228384639</v>
      </c>
      <c r="G14" s="12">
        <v>67.90106733019779</v>
      </c>
      <c r="H14" s="13">
        <v>55.299453055263328</v>
      </c>
      <c r="I14" s="18"/>
    </row>
    <row r="15" spans="1:9" ht="15" thickBot="1" x14ac:dyDescent="0.4">
      <c r="A15" s="14">
        <v>36861</v>
      </c>
      <c r="B15" s="15">
        <v>68.172110901160536</v>
      </c>
      <c r="C15" s="16">
        <v>25.643222927598874</v>
      </c>
      <c r="D15" s="15">
        <v>82.855841427920723</v>
      </c>
      <c r="E15" s="16">
        <v>57.178208970526278</v>
      </c>
      <c r="F15" s="15">
        <v>59.68372068718535</v>
      </c>
      <c r="G15" s="16">
        <v>68.746233979436767</v>
      </c>
      <c r="H15" s="17">
        <v>54.706565260502636</v>
      </c>
      <c r="I15" s="18"/>
    </row>
    <row r="16" spans="1:9" x14ac:dyDescent="0.35">
      <c r="A16" s="6">
        <v>36892</v>
      </c>
      <c r="B16" s="7">
        <v>67.011404471960887</v>
      </c>
      <c r="C16" s="8">
        <v>25.385194326856308</v>
      </c>
      <c r="D16" s="7">
        <v>85.385542692771338</v>
      </c>
      <c r="E16" s="8">
        <v>60.656091483213871</v>
      </c>
      <c r="F16" s="7">
        <v>58.139681529990561</v>
      </c>
      <c r="G16" s="8">
        <v>69.556218573583621</v>
      </c>
      <c r="H16" s="9">
        <v>55.785115398519181</v>
      </c>
      <c r="I16" s="18"/>
    </row>
    <row r="17" spans="1:9" x14ac:dyDescent="0.35">
      <c r="A17" s="10">
        <v>36923</v>
      </c>
      <c r="B17" s="11">
        <v>65.815267321373241</v>
      </c>
      <c r="C17" s="12">
        <v>22.732907285722856</v>
      </c>
      <c r="D17" s="11">
        <v>85.155042577521286</v>
      </c>
      <c r="E17" s="12">
        <v>55.240217205115805</v>
      </c>
      <c r="F17" s="11">
        <v>58.850954498075467</v>
      </c>
      <c r="G17" s="12">
        <v>67.225332674320398</v>
      </c>
      <c r="H17" s="13">
        <v>52.852254470079686</v>
      </c>
      <c r="I17" s="18"/>
    </row>
    <row r="18" spans="1:9" x14ac:dyDescent="0.35">
      <c r="A18" s="10">
        <v>36951</v>
      </c>
      <c r="B18" s="11">
        <v>66.356436560200734</v>
      </c>
      <c r="C18" s="12">
        <v>23.491158835724359</v>
      </c>
      <c r="D18" s="11">
        <v>86.046843023421516</v>
      </c>
      <c r="E18" s="12">
        <v>62.255797408592443</v>
      </c>
      <c r="F18" s="11">
        <v>60.495082363409935</v>
      </c>
      <c r="G18" s="12">
        <v>69.716979635520232</v>
      </c>
      <c r="H18" s="13">
        <v>54.991067460348198</v>
      </c>
      <c r="I18" s="18"/>
    </row>
    <row r="19" spans="1:9" x14ac:dyDescent="0.35">
      <c r="A19" s="10">
        <v>36982</v>
      </c>
      <c r="B19" s="11">
        <v>66.984881474311678</v>
      </c>
      <c r="C19" s="12">
        <v>20.53244415874186</v>
      </c>
      <c r="D19" s="11">
        <v>86.541543270771641</v>
      </c>
      <c r="E19" s="12">
        <v>56.697086885797276</v>
      </c>
      <c r="F19" s="11">
        <v>57.458857235164999</v>
      </c>
      <c r="G19" s="12">
        <v>67.200914534100647</v>
      </c>
      <c r="H19" s="13">
        <v>52.832368295942246</v>
      </c>
      <c r="I19" s="18"/>
    </row>
    <row r="20" spans="1:9" x14ac:dyDescent="0.35">
      <c r="A20" s="10">
        <v>37012</v>
      </c>
      <c r="B20" s="11">
        <v>66.354334737745518</v>
      </c>
      <c r="C20" s="12">
        <v>20.403280478632595</v>
      </c>
      <c r="D20" s="11">
        <v>85.141242570621287</v>
      </c>
      <c r="E20" s="12">
        <v>54.406005523901705</v>
      </c>
      <c r="F20" s="11">
        <v>58.718608284601629</v>
      </c>
      <c r="G20" s="12">
        <v>68.447037012335898</v>
      </c>
      <c r="H20" s="13">
        <v>51.589532377614468</v>
      </c>
      <c r="I20" s="18"/>
    </row>
    <row r="21" spans="1:9" x14ac:dyDescent="0.35">
      <c r="A21" s="10">
        <v>37043</v>
      </c>
      <c r="B21" s="11">
        <v>65.733996853104713</v>
      </c>
      <c r="C21" s="12">
        <v>19.703287026444443</v>
      </c>
      <c r="D21" s="11">
        <v>87.335343667671836</v>
      </c>
      <c r="E21" s="12">
        <v>53.272417876036052</v>
      </c>
      <c r="F21" s="11">
        <v>57.045438615399334</v>
      </c>
      <c r="G21" s="12">
        <v>68.719124860498908</v>
      </c>
      <c r="H21" s="13">
        <v>51.007037357277355</v>
      </c>
      <c r="I21" s="18"/>
    </row>
    <row r="22" spans="1:9" x14ac:dyDescent="0.35">
      <c r="A22" s="10">
        <v>37073</v>
      </c>
      <c r="B22" s="11">
        <v>64.553172980405094</v>
      </c>
      <c r="C22" s="12">
        <v>19.579401430410577</v>
      </c>
      <c r="D22" s="11">
        <v>88.047944023972008</v>
      </c>
      <c r="E22" s="12">
        <v>52.433705052657118</v>
      </c>
      <c r="F22" s="11">
        <v>54.990102925057315</v>
      </c>
      <c r="G22" s="12">
        <v>69.298083948403317</v>
      </c>
      <c r="H22" s="13">
        <v>49.886916121566479</v>
      </c>
      <c r="I22" s="18"/>
    </row>
    <row r="23" spans="1:9" x14ac:dyDescent="0.35">
      <c r="A23" s="10">
        <v>37104</v>
      </c>
      <c r="B23" s="11">
        <v>63.194995327198278</v>
      </c>
      <c r="C23" s="12">
        <v>20.409853187103845</v>
      </c>
      <c r="D23" s="11">
        <v>87.895143947571981</v>
      </c>
      <c r="E23" s="12">
        <v>48.110908142941277</v>
      </c>
      <c r="F23" s="11">
        <v>55.886881671481412</v>
      </c>
      <c r="G23" s="12">
        <v>68.788890975412514</v>
      </c>
      <c r="H23" s="13">
        <v>48.565834603491922</v>
      </c>
      <c r="I23" s="18"/>
    </row>
    <row r="24" spans="1:9" x14ac:dyDescent="0.35">
      <c r="A24" s="10">
        <v>37135</v>
      </c>
      <c r="B24" s="11">
        <v>63.441108728026251</v>
      </c>
      <c r="C24" s="12">
        <v>19.821595778926948</v>
      </c>
      <c r="D24" s="11">
        <v>87.791243895621946</v>
      </c>
      <c r="E24" s="12">
        <v>43.375606560164648</v>
      </c>
      <c r="F24" s="11">
        <v>56.196292446945314</v>
      </c>
      <c r="G24" s="12">
        <v>69.289313351099892</v>
      </c>
      <c r="H24" s="13">
        <v>46.904989306184881</v>
      </c>
      <c r="I24" s="18"/>
    </row>
    <row r="25" spans="1:9" x14ac:dyDescent="0.35">
      <c r="A25" s="10">
        <v>37165</v>
      </c>
      <c r="B25" s="11">
        <v>63.33711855988463</v>
      </c>
      <c r="C25" s="12">
        <v>20.345619899771172</v>
      </c>
      <c r="D25" s="11">
        <v>89.35944467972233</v>
      </c>
      <c r="E25" s="12">
        <v>48.723163502738828</v>
      </c>
      <c r="F25" s="11">
        <v>57.579848002835831</v>
      </c>
      <c r="G25" s="12">
        <v>70.569720891521243</v>
      </c>
      <c r="H25" s="13">
        <v>48.740113436133534</v>
      </c>
      <c r="I25" s="18"/>
    </row>
    <row r="26" spans="1:9" x14ac:dyDescent="0.35">
      <c r="A26" s="10">
        <v>37196</v>
      </c>
      <c r="B26" s="11">
        <v>61.960224678148002</v>
      </c>
      <c r="C26" s="12">
        <v>20.457156770798452</v>
      </c>
      <c r="D26" s="11">
        <v>87.883843941921967</v>
      </c>
      <c r="E26" s="12">
        <v>46.908403007263097</v>
      </c>
      <c r="F26" s="11">
        <v>57.822934935556582</v>
      </c>
      <c r="G26" s="12">
        <v>69.375225338322053</v>
      </c>
      <c r="H26" s="13">
        <v>48.075275664594194</v>
      </c>
      <c r="I26" s="18"/>
    </row>
    <row r="27" spans="1:9" ht="15" thickBot="1" x14ac:dyDescent="0.4">
      <c r="A27" s="14">
        <v>37226</v>
      </c>
      <c r="B27" s="15">
        <v>60.061278133248031</v>
      </c>
      <c r="C27" s="16">
        <v>18.642093367813494</v>
      </c>
      <c r="D27" s="15">
        <v>82.496641248320628</v>
      </c>
      <c r="E27" s="16">
        <v>44.671135300582527</v>
      </c>
      <c r="F27" s="15">
        <v>56.161422184169751</v>
      </c>
      <c r="G27" s="16">
        <v>68.694507388522268</v>
      </c>
      <c r="H27" s="17">
        <v>45.805753549844475</v>
      </c>
      <c r="I27" s="18"/>
    </row>
    <row r="28" spans="1:9" x14ac:dyDescent="0.35">
      <c r="A28" s="6">
        <v>37257</v>
      </c>
      <c r="B28" s="7">
        <v>59.558342045748823</v>
      </c>
      <c r="C28" s="8">
        <v>19.608779445547224</v>
      </c>
      <c r="D28" s="7">
        <v>84.502042251021123</v>
      </c>
      <c r="E28" s="8">
        <v>46.469691684264887</v>
      </c>
      <c r="F28" s="7">
        <v>57.30621190618492</v>
      </c>
      <c r="G28" s="8">
        <v>69.276057789266304</v>
      </c>
      <c r="H28" s="9">
        <v>46.540142965603167</v>
      </c>
      <c r="I28" s="18"/>
    </row>
    <row r="29" spans="1:9" x14ac:dyDescent="0.35">
      <c r="A29" s="10">
        <v>37288</v>
      </c>
      <c r="B29" s="11">
        <v>59.233059999107553</v>
      </c>
      <c r="C29" s="12">
        <v>18.310072003523366</v>
      </c>
      <c r="D29" s="11">
        <v>84.420442210221097</v>
      </c>
      <c r="E29" s="12">
        <v>45.418024823799044</v>
      </c>
      <c r="F29" s="11">
        <v>56.248145633089962</v>
      </c>
      <c r="G29" s="12">
        <v>70.665699132466671</v>
      </c>
      <c r="H29" s="13">
        <v>45.825240001888687</v>
      </c>
      <c r="I29" s="18"/>
    </row>
    <row r="30" spans="1:9" x14ac:dyDescent="0.35">
      <c r="A30" s="10">
        <v>37316</v>
      </c>
      <c r="B30" s="11">
        <v>65.532221897403517</v>
      </c>
      <c r="C30" s="12">
        <v>20.79624877601977</v>
      </c>
      <c r="D30" s="11">
        <v>84.162942081471044</v>
      </c>
      <c r="E30" s="12">
        <v>44.257530348325893</v>
      </c>
      <c r="F30" s="11">
        <v>57.869361625476792</v>
      </c>
      <c r="G30" s="12">
        <v>69.77807481900885</v>
      </c>
      <c r="H30" s="13">
        <v>47.413235947707356</v>
      </c>
      <c r="I30" s="18"/>
    </row>
    <row r="31" spans="1:9" x14ac:dyDescent="0.35">
      <c r="A31" s="10">
        <v>37347</v>
      </c>
      <c r="B31" s="11">
        <v>56.471165206164166</v>
      </c>
      <c r="C31" s="12">
        <v>20.972616453331653</v>
      </c>
      <c r="D31" s="11">
        <v>87.620543810271911</v>
      </c>
      <c r="E31" s="12">
        <v>50.233146660965225</v>
      </c>
      <c r="F31" s="11">
        <v>57.395347131204879</v>
      </c>
      <c r="G31" s="12">
        <v>72.324538013355053</v>
      </c>
      <c r="H31" s="13">
        <v>47.942867721216828</v>
      </c>
      <c r="I31" s="18"/>
    </row>
    <row r="32" spans="1:9" x14ac:dyDescent="0.35">
      <c r="A32" s="10">
        <v>37377</v>
      </c>
      <c r="B32" s="11">
        <v>58.117692882870521</v>
      </c>
      <c r="C32" s="12">
        <v>20.657026860219652</v>
      </c>
      <c r="D32" s="11">
        <v>86.896143448071726</v>
      </c>
      <c r="E32" s="12">
        <v>43.797213542936525</v>
      </c>
      <c r="F32" s="11">
        <v>56.663674556942908</v>
      </c>
      <c r="G32" s="12">
        <v>71.383492789049114</v>
      </c>
      <c r="H32" s="13">
        <v>46.396842595185696</v>
      </c>
      <c r="I32" s="18"/>
    </row>
    <row r="33" spans="1:9" x14ac:dyDescent="0.35">
      <c r="A33" s="10">
        <v>37408</v>
      </c>
      <c r="B33" s="11">
        <v>59.23135852378666</v>
      </c>
      <c r="C33" s="12">
        <v>21.120402807442794</v>
      </c>
      <c r="D33" s="11">
        <v>83.648541824270922</v>
      </c>
      <c r="E33" s="12">
        <v>41.76299736058025</v>
      </c>
      <c r="F33" s="11">
        <v>54.038657253705523</v>
      </c>
      <c r="G33" s="12">
        <v>70.205442105793836</v>
      </c>
      <c r="H33" s="13">
        <v>44.911275435753296</v>
      </c>
      <c r="I33" s="18"/>
    </row>
    <row r="34" spans="1:9" x14ac:dyDescent="0.35">
      <c r="A34" s="10">
        <v>37438</v>
      </c>
      <c r="B34" s="11">
        <v>59.760016914666416</v>
      </c>
      <c r="C34" s="12">
        <v>23.339189848949697</v>
      </c>
      <c r="D34" s="11">
        <v>83.423341711670844</v>
      </c>
      <c r="E34" s="12">
        <v>43.867731436852111</v>
      </c>
      <c r="F34" s="11">
        <v>57.010668843294589</v>
      </c>
      <c r="G34" s="12">
        <v>69.752759685883049</v>
      </c>
      <c r="H34" s="13">
        <v>46.98943059837648</v>
      </c>
      <c r="I34" s="18"/>
    </row>
    <row r="35" spans="1:9" x14ac:dyDescent="0.35">
      <c r="A35" s="10">
        <v>37469</v>
      </c>
      <c r="B35" s="11">
        <v>58.757347516742641</v>
      </c>
      <c r="C35" s="12">
        <v>22.850817692237406</v>
      </c>
      <c r="D35" s="11">
        <v>85.039242519621254</v>
      </c>
      <c r="E35" s="12">
        <v>44.121395804185312</v>
      </c>
      <c r="F35" s="11">
        <v>57.249334186499127</v>
      </c>
      <c r="G35" s="12">
        <v>70.249594089946299</v>
      </c>
      <c r="H35" s="13">
        <v>47.399845257584666</v>
      </c>
      <c r="I35" s="18"/>
    </row>
    <row r="36" spans="1:9" x14ac:dyDescent="0.35">
      <c r="A36" s="10">
        <v>37500</v>
      </c>
      <c r="B36" s="11">
        <v>57.443308135095471</v>
      </c>
      <c r="C36" s="12">
        <v>22.436537885564661</v>
      </c>
      <c r="D36" s="11">
        <v>83.020841510420752</v>
      </c>
      <c r="E36" s="12">
        <v>45.554159367939619</v>
      </c>
      <c r="F36" s="11">
        <v>56.024855362521343</v>
      </c>
      <c r="G36" s="12">
        <v>71.753253198091159</v>
      </c>
      <c r="H36" s="13">
        <v>46.384251349249432</v>
      </c>
      <c r="I36" s="18"/>
    </row>
    <row r="37" spans="1:9" x14ac:dyDescent="0.35">
      <c r="A37" s="10">
        <v>37530</v>
      </c>
      <c r="B37" s="11">
        <v>57.745670308296482</v>
      </c>
      <c r="C37" s="12">
        <v>22.669171930850126</v>
      </c>
      <c r="D37" s="11">
        <v>85.398342699171366</v>
      </c>
      <c r="E37" s="12">
        <v>43.653877171332233</v>
      </c>
      <c r="F37" s="11">
        <v>58.046124715454383</v>
      </c>
      <c r="G37" s="12">
        <v>71.685081737232736</v>
      </c>
      <c r="H37" s="13">
        <v>46.558430251367739</v>
      </c>
      <c r="I37" s="18"/>
    </row>
    <row r="38" spans="1:9" x14ac:dyDescent="0.35">
      <c r="A38" s="10">
        <v>37561</v>
      </c>
      <c r="B38" s="11">
        <v>57.380453635006013</v>
      </c>
      <c r="C38" s="12">
        <v>21.937410387717598</v>
      </c>
      <c r="D38" s="11">
        <v>86.359143179571589</v>
      </c>
      <c r="E38" s="12">
        <v>39.925431078136079</v>
      </c>
      <c r="F38" s="11">
        <v>57.037499852404316</v>
      </c>
      <c r="G38" s="12">
        <v>71.375718850530163</v>
      </c>
      <c r="H38" s="13">
        <v>44.988521730267031</v>
      </c>
      <c r="I38" s="18"/>
    </row>
    <row r="39" spans="1:9" ht="15" thickBot="1" x14ac:dyDescent="0.4">
      <c r="A39" s="14">
        <v>37591</v>
      </c>
      <c r="B39" s="15">
        <v>56.861703835700858</v>
      </c>
      <c r="C39" s="16">
        <v>22.349499291566591</v>
      </c>
      <c r="D39" s="15">
        <v>84.605342302671147</v>
      </c>
      <c r="E39" s="16">
        <v>41.65807073544913</v>
      </c>
      <c r="F39" s="15">
        <v>55.577973349371646</v>
      </c>
      <c r="G39" s="16">
        <v>67.891798403502122</v>
      </c>
      <c r="H39" s="17">
        <v>45.293609617913141</v>
      </c>
      <c r="I39" s="18"/>
    </row>
    <row r="40" spans="1:9" x14ac:dyDescent="0.35">
      <c r="A40" s="6">
        <v>37622</v>
      </c>
      <c r="B40" s="7">
        <v>57.92742790728127</v>
      </c>
      <c r="C40" s="8">
        <v>23.706664004387779</v>
      </c>
      <c r="D40" s="7">
        <v>84.803242401621205</v>
      </c>
      <c r="E40" s="8">
        <v>43.10143698963612</v>
      </c>
      <c r="F40" s="7">
        <v>54.19622662555593</v>
      </c>
      <c r="G40" s="8">
        <v>68.757296891944492</v>
      </c>
      <c r="H40" s="9">
        <v>46.348875943999943</v>
      </c>
      <c r="I40" s="18"/>
    </row>
    <row r="41" spans="1:9" x14ac:dyDescent="0.35">
      <c r="A41" s="10">
        <v>37653</v>
      </c>
      <c r="B41" s="11">
        <v>58.684884685429317</v>
      </c>
      <c r="C41" s="12">
        <v>24.08648688483245</v>
      </c>
      <c r="D41" s="11">
        <v>85.485442742721375</v>
      </c>
      <c r="E41" s="12">
        <v>48.451294515983435</v>
      </c>
      <c r="F41" s="11">
        <v>57.822231500860823</v>
      </c>
      <c r="G41" s="12">
        <v>72.466960553657259</v>
      </c>
      <c r="H41" s="13">
        <v>49.049798127851609</v>
      </c>
      <c r="I41" s="18"/>
    </row>
    <row r="42" spans="1:9" x14ac:dyDescent="0.35">
      <c r="A42" s="10">
        <v>37681</v>
      </c>
      <c r="B42" s="11">
        <v>58.754144739668014</v>
      </c>
      <c r="C42" s="12">
        <v>19.94617848040474</v>
      </c>
      <c r="D42" s="11">
        <v>80.153840076920048</v>
      </c>
      <c r="E42" s="12">
        <v>36.480256865179541</v>
      </c>
      <c r="F42" s="11">
        <v>52.567775304869848</v>
      </c>
      <c r="G42" s="12">
        <v>67.302573730117601</v>
      </c>
      <c r="H42" s="13">
        <v>41.951233404975198</v>
      </c>
      <c r="I42" s="18"/>
    </row>
    <row r="43" spans="1:9" x14ac:dyDescent="0.35">
      <c r="A43" s="10">
        <v>37712</v>
      </c>
      <c r="B43" s="11">
        <v>60.592839040851665</v>
      </c>
      <c r="C43" s="12">
        <v>21.839118520124813</v>
      </c>
      <c r="D43" s="11">
        <v>82.891641445820724</v>
      </c>
      <c r="E43" s="12">
        <v>42.885982318013205</v>
      </c>
      <c r="F43" s="11">
        <v>54.921367306214407</v>
      </c>
      <c r="G43" s="12">
        <v>71.892187432647674</v>
      </c>
      <c r="H43" s="13">
        <v>46.796065035783876</v>
      </c>
      <c r="I43" s="18"/>
    </row>
    <row r="44" spans="1:9" x14ac:dyDescent="0.35">
      <c r="A44" s="10">
        <v>37742</v>
      </c>
      <c r="B44" s="11">
        <v>60.696228688291797</v>
      </c>
      <c r="C44" s="12">
        <v>23.000894535664283</v>
      </c>
      <c r="D44" s="11">
        <v>83.413441706720846</v>
      </c>
      <c r="E44" s="12">
        <v>39.639658563360456</v>
      </c>
      <c r="F44" s="11">
        <v>54.123370889209276</v>
      </c>
      <c r="G44" s="12">
        <v>72.490581366849412</v>
      </c>
      <c r="H44" s="13">
        <v>45.937362049035407</v>
      </c>
      <c r="I44" s="18"/>
    </row>
    <row r="45" spans="1:9" x14ac:dyDescent="0.35">
      <c r="A45" s="10">
        <v>37773</v>
      </c>
      <c r="B45" s="11">
        <v>58.851929527227554</v>
      </c>
      <c r="C45" s="12">
        <v>24.236663314751322</v>
      </c>
      <c r="D45" s="11">
        <v>83.830241915120965</v>
      </c>
      <c r="E45" s="12">
        <v>41.756095609260854</v>
      </c>
      <c r="F45" s="11">
        <v>53.576902621274016</v>
      </c>
      <c r="G45" s="12">
        <v>68.845800192006308</v>
      </c>
      <c r="H45" s="13">
        <v>45.894891576631345</v>
      </c>
      <c r="I45" s="18"/>
    </row>
    <row r="46" spans="1:9" x14ac:dyDescent="0.35">
      <c r="A46" s="10">
        <v>37803</v>
      </c>
      <c r="B46" s="11">
        <v>57.104914719804952</v>
      </c>
      <c r="C46" s="12">
        <v>24.903992397567201</v>
      </c>
      <c r="D46" s="11">
        <v>83.218141609070813</v>
      </c>
      <c r="E46" s="12">
        <v>41.04461507107429</v>
      </c>
      <c r="F46" s="11">
        <v>55.332575131221958</v>
      </c>
      <c r="G46" s="12">
        <v>69.795616013615685</v>
      </c>
      <c r="H46" s="13">
        <v>46.004115638602258</v>
      </c>
      <c r="I46" s="18"/>
    </row>
    <row r="47" spans="1:9" x14ac:dyDescent="0.35">
      <c r="A47" s="10">
        <v>37834</v>
      </c>
      <c r="B47" s="11">
        <v>56.951882027708187</v>
      </c>
      <c r="C47" s="12">
        <v>23.983813211592167</v>
      </c>
      <c r="D47" s="11">
        <v>80.601740300870148</v>
      </c>
      <c r="E47" s="12">
        <v>37.836200935987513</v>
      </c>
      <c r="F47" s="11">
        <v>57.681042108354561</v>
      </c>
      <c r="G47" s="12">
        <v>69.640336574993725</v>
      </c>
      <c r="H47" s="13">
        <v>44.970334375025764</v>
      </c>
      <c r="I47" s="18"/>
    </row>
    <row r="48" spans="1:9" x14ac:dyDescent="0.35">
      <c r="A48" s="10">
        <v>37865</v>
      </c>
      <c r="B48" s="11">
        <v>57.389961879446297</v>
      </c>
      <c r="C48" s="12">
        <v>26.511119205279876</v>
      </c>
      <c r="D48" s="11">
        <v>87.673143836571924</v>
      </c>
      <c r="E48" s="12">
        <v>46.832483742749723</v>
      </c>
      <c r="F48" s="11">
        <v>59.211213552975785</v>
      </c>
      <c r="G48" s="12">
        <v>68.99529900967832</v>
      </c>
      <c r="H48" s="13">
        <v>48.587019874432301</v>
      </c>
      <c r="I48" s="18"/>
    </row>
    <row r="49" spans="1:9" x14ac:dyDescent="0.35">
      <c r="A49" s="10">
        <v>37895</v>
      </c>
      <c r="B49" s="11">
        <v>58.233092944340484</v>
      </c>
      <c r="C49" s="12">
        <v>26.939739466798983</v>
      </c>
      <c r="D49" s="11">
        <v>86.906143453071721</v>
      </c>
      <c r="E49" s="12">
        <v>44.389363801064533</v>
      </c>
      <c r="F49" s="11">
        <v>61.279814011866442</v>
      </c>
      <c r="G49" s="12">
        <v>70.447231526908666</v>
      </c>
      <c r="H49" s="13">
        <v>48.67206074976373</v>
      </c>
      <c r="I49" s="18"/>
    </row>
    <row r="50" spans="1:9" x14ac:dyDescent="0.35">
      <c r="A50" s="10">
        <v>37926</v>
      </c>
      <c r="B50" s="11">
        <v>58.225386262004676</v>
      </c>
      <c r="C50" s="12">
        <v>27.268972409313431</v>
      </c>
      <c r="D50" s="11">
        <v>85.319742659871338</v>
      </c>
      <c r="E50" s="12">
        <v>42.277327871947506</v>
      </c>
      <c r="F50" s="11">
        <v>60.877851328574586</v>
      </c>
      <c r="G50" s="12">
        <v>69.355890157903147</v>
      </c>
      <c r="H50" s="13">
        <v>47.90859155172366</v>
      </c>
      <c r="I50" s="18"/>
    </row>
    <row r="51" spans="1:9" ht="15" thickBot="1" x14ac:dyDescent="0.4">
      <c r="A51" s="14">
        <v>37956</v>
      </c>
      <c r="B51" s="15">
        <v>57.46562748783424</v>
      </c>
      <c r="C51" s="16">
        <v>27.624695358696847</v>
      </c>
      <c r="D51" s="15">
        <v>88.247744123872067</v>
      </c>
      <c r="E51" s="16">
        <v>43.167153665242559</v>
      </c>
      <c r="F51" s="15">
        <v>59.5850388484372</v>
      </c>
      <c r="G51" s="16">
        <v>72.201251321714892</v>
      </c>
      <c r="H51" s="17">
        <v>48.67535845703275</v>
      </c>
      <c r="I51" s="18"/>
    </row>
    <row r="52" spans="1:9" x14ac:dyDescent="0.35">
      <c r="A52" s="6">
        <v>37987</v>
      </c>
      <c r="B52" s="7">
        <v>58.343088319497014</v>
      </c>
      <c r="C52" s="8">
        <v>27.28968639964706</v>
      </c>
      <c r="D52" s="7">
        <v>87.91564395782197</v>
      </c>
      <c r="E52" s="8">
        <v>43.702589532093775</v>
      </c>
      <c r="F52" s="7">
        <v>59.448472026788799</v>
      </c>
      <c r="G52" s="8">
        <v>69.118486035440029</v>
      </c>
      <c r="H52" s="9">
        <v>48.305615520809155</v>
      </c>
      <c r="I52" s="18"/>
    </row>
    <row r="53" spans="1:9" x14ac:dyDescent="0.35">
      <c r="A53" s="10">
        <v>38018</v>
      </c>
      <c r="B53" s="11">
        <v>59.7312920077784</v>
      </c>
      <c r="C53" s="12">
        <v>27.305122305905304</v>
      </c>
      <c r="D53" s="11">
        <v>87.606143803071902</v>
      </c>
      <c r="E53" s="12">
        <v>44.273434383974944</v>
      </c>
      <c r="F53" s="11">
        <v>59.527357203384824</v>
      </c>
      <c r="G53" s="12">
        <v>70.617460847297849</v>
      </c>
      <c r="H53" s="13">
        <v>48.551644469182804</v>
      </c>
      <c r="I53" s="18"/>
    </row>
    <row r="54" spans="1:9" x14ac:dyDescent="0.35">
      <c r="A54" s="10">
        <v>38047</v>
      </c>
      <c r="B54" s="11">
        <v>60.107818487613628</v>
      </c>
      <c r="C54" s="12">
        <v>27.956417963511011</v>
      </c>
      <c r="D54" s="11">
        <v>89.452544726272365</v>
      </c>
      <c r="E54" s="12">
        <v>46.452087217131357</v>
      </c>
      <c r="F54" s="11">
        <v>58.34528544249433</v>
      </c>
      <c r="G54" s="12">
        <v>75.989651027401564</v>
      </c>
      <c r="H54" s="13">
        <v>49.572334834206515</v>
      </c>
      <c r="I54" s="18"/>
    </row>
    <row r="55" spans="1:9" x14ac:dyDescent="0.35">
      <c r="A55" s="10">
        <v>38078</v>
      </c>
      <c r="B55" s="11">
        <v>60.469932470613053</v>
      </c>
      <c r="C55" s="12">
        <v>27.912400734052035</v>
      </c>
      <c r="D55" s="11">
        <v>87.273443636721808</v>
      </c>
      <c r="E55" s="12">
        <v>44.79536682433168</v>
      </c>
      <c r="F55" s="11">
        <v>58.790459114240043</v>
      </c>
      <c r="G55" s="12">
        <v>71.347314075172491</v>
      </c>
      <c r="H55" s="13">
        <v>49.655776821165091</v>
      </c>
      <c r="I55" s="18"/>
    </row>
    <row r="56" spans="1:9" x14ac:dyDescent="0.35">
      <c r="A56" s="10">
        <v>38108</v>
      </c>
      <c r="B56" s="11">
        <v>59.760016914666416</v>
      </c>
      <c r="C56" s="12">
        <v>29.024084744121222</v>
      </c>
      <c r="D56" s="11">
        <v>86.69244334622168</v>
      </c>
      <c r="E56" s="12">
        <v>46.351161607257843</v>
      </c>
      <c r="F56" s="11">
        <v>61.363120777978665</v>
      </c>
      <c r="G56" s="12">
        <v>71.219243421366812</v>
      </c>
      <c r="H56" s="13">
        <v>50.367581938657146</v>
      </c>
      <c r="I56" s="18"/>
    </row>
    <row r="57" spans="1:9" x14ac:dyDescent="0.35">
      <c r="A57" s="10">
        <v>38139</v>
      </c>
      <c r="B57" s="11">
        <v>59.956887617972079</v>
      </c>
      <c r="C57" s="12">
        <v>29.795581297557217</v>
      </c>
      <c r="D57" s="11">
        <v>90.560245280122629</v>
      </c>
      <c r="E57" s="12">
        <v>50.054701380475308</v>
      </c>
      <c r="F57" s="11">
        <v>60.900160257497291</v>
      </c>
      <c r="G57" s="12">
        <v>71.080109855053422</v>
      </c>
      <c r="H57" s="13">
        <v>51.822370496912029</v>
      </c>
      <c r="I57" s="18"/>
    </row>
    <row r="58" spans="1:9" x14ac:dyDescent="0.35">
      <c r="A58" s="10">
        <v>38169</v>
      </c>
      <c r="B58" s="11">
        <v>61.096375649052362</v>
      </c>
      <c r="C58" s="12">
        <v>30.414013412806668</v>
      </c>
      <c r="D58" s="11">
        <v>88.784144392072193</v>
      </c>
      <c r="E58" s="12">
        <v>49.240794851693622</v>
      </c>
      <c r="F58" s="11">
        <v>61.219318628031019</v>
      </c>
      <c r="G58" s="12">
        <v>72.039393935115356</v>
      </c>
      <c r="H58" s="13">
        <v>52.49120548938351</v>
      </c>
      <c r="I58" s="18"/>
    </row>
    <row r="59" spans="1:9" x14ac:dyDescent="0.35">
      <c r="A59" s="10">
        <v>38200</v>
      </c>
      <c r="B59" s="11">
        <v>61.759951024200568</v>
      </c>
      <c r="C59" s="12">
        <v>30.160167444727627</v>
      </c>
      <c r="D59" s="11">
        <v>86.743943371971682</v>
      </c>
      <c r="E59" s="12">
        <v>48.492905074662701</v>
      </c>
      <c r="F59" s="11">
        <v>56.308942488937852</v>
      </c>
      <c r="G59" s="12">
        <v>70.68802428923901</v>
      </c>
      <c r="H59" s="13">
        <v>51.876832632112524</v>
      </c>
      <c r="I59" s="18"/>
    </row>
    <row r="60" spans="1:9" x14ac:dyDescent="0.35">
      <c r="A60" s="10">
        <v>38231</v>
      </c>
      <c r="B60" s="11">
        <v>62.45565425687856</v>
      </c>
      <c r="C60" s="12">
        <v>30.562297699377755</v>
      </c>
      <c r="D60" s="11">
        <v>86.043543021771512</v>
      </c>
      <c r="E60" s="12">
        <v>48.539716953176878</v>
      </c>
      <c r="F60" s="11">
        <v>55.566115450214525</v>
      </c>
      <c r="G60" s="12">
        <v>70.078567442529547</v>
      </c>
      <c r="H60" s="13">
        <v>52.076393887149962</v>
      </c>
      <c r="I60" s="18"/>
    </row>
    <row r="61" spans="1:9" x14ac:dyDescent="0.35">
      <c r="A61" s="10">
        <v>38261</v>
      </c>
      <c r="B61" s="11">
        <v>63.019543195579153</v>
      </c>
      <c r="C61" s="12">
        <v>30.046838016844557</v>
      </c>
      <c r="D61" s="11">
        <v>83.413141706570855</v>
      </c>
      <c r="E61" s="12">
        <v>46.991123997714425</v>
      </c>
      <c r="F61" s="11">
        <v>53.465458467331352</v>
      </c>
      <c r="G61" s="12">
        <v>66.338605353768614</v>
      </c>
      <c r="H61" s="13">
        <v>51.157732586419293</v>
      </c>
      <c r="I61" s="18"/>
    </row>
    <row r="62" spans="1:9" x14ac:dyDescent="0.35">
      <c r="A62" s="10">
        <v>38292</v>
      </c>
      <c r="B62" s="11">
        <v>63.423793714466584</v>
      </c>
      <c r="C62" s="12">
        <v>31.091400731313399</v>
      </c>
      <c r="D62" s="11">
        <v>84.532042266021136</v>
      </c>
      <c r="E62" s="12">
        <v>52.419401423111125</v>
      </c>
      <c r="F62" s="11">
        <v>54.05212300359581</v>
      </c>
      <c r="G62" s="12">
        <v>69.91890270525586</v>
      </c>
      <c r="H62" s="13">
        <v>53.504600926206059</v>
      </c>
      <c r="I62" s="18"/>
    </row>
    <row r="63" spans="1:9" ht="15" thickBot="1" x14ac:dyDescent="0.4">
      <c r="A63" s="14">
        <v>38322</v>
      </c>
      <c r="B63" s="15">
        <v>63.124934578690926</v>
      </c>
      <c r="C63" s="16">
        <v>32.548649868583176</v>
      </c>
      <c r="D63" s="15">
        <v>86.827143413571704</v>
      </c>
      <c r="E63" s="16">
        <v>54.604155804535402</v>
      </c>
      <c r="F63" s="15">
        <v>57.684559281833373</v>
      </c>
      <c r="G63" s="16">
        <v>71.8812241860184</v>
      </c>
      <c r="H63" s="17">
        <v>55.305648747708162</v>
      </c>
      <c r="I63" s="18"/>
    </row>
    <row r="64" spans="1:9" x14ac:dyDescent="0.35">
      <c r="A64" s="6">
        <v>38353</v>
      </c>
      <c r="B64" s="7">
        <v>63.471435023451583</v>
      </c>
      <c r="C64" s="8">
        <v>32.254073025280775</v>
      </c>
      <c r="D64" s="7">
        <v>83.959341979670981</v>
      </c>
      <c r="E64" s="8">
        <v>50.92092118375038</v>
      </c>
      <c r="F64" s="7">
        <v>56.467215295484017</v>
      </c>
      <c r="G64" s="8">
        <v>70.363213191377014</v>
      </c>
      <c r="H64" s="9">
        <v>53.785905349305892</v>
      </c>
      <c r="I64" s="18"/>
    </row>
    <row r="65" spans="1:9" x14ac:dyDescent="0.35">
      <c r="A65" s="10">
        <v>38384</v>
      </c>
      <c r="B65" s="11">
        <v>64.599513161203518</v>
      </c>
      <c r="C65" s="12">
        <v>32.552932087738682</v>
      </c>
      <c r="D65" s="11">
        <v>83.213141606570801</v>
      </c>
      <c r="E65" s="12">
        <v>47.062142018537209</v>
      </c>
      <c r="F65" s="11">
        <v>56.710302228204753</v>
      </c>
      <c r="G65" s="12">
        <v>66.055255261340974</v>
      </c>
      <c r="H65" s="13">
        <v>52.045615285972424</v>
      </c>
      <c r="I65" s="18"/>
    </row>
    <row r="66" spans="1:9" x14ac:dyDescent="0.35">
      <c r="A66" s="10">
        <v>38412</v>
      </c>
      <c r="B66" s="11">
        <v>64.932802150531344</v>
      </c>
      <c r="C66" s="12">
        <v>33.188194320134222</v>
      </c>
      <c r="D66" s="11">
        <v>82.865541432770712</v>
      </c>
      <c r="E66" s="12">
        <v>49.762127139761716</v>
      </c>
      <c r="F66" s="11">
        <v>60.346155189250304</v>
      </c>
      <c r="G66" s="12">
        <v>66.080271396831421</v>
      </c>
      <c r="H66" s="13">
        <v>53.935801134261411</v>
      </c>
      <c r="I66" s="18"/>
    </row>
    <row r="67" spans="1:9" x14ac:dyDescent="0.35">
      <c r="A67" s="10">
        <v>38443</v>
      </c>
      <c r="B67" s="11">
        <v>62.968999369870282</v>
      </c>
      <c r="C67" s="12">
        <v>37.582547865624953</v>
      </c>
      <c r="D67" s="11">
        <v>84.883942441971215</v>
      </c>
      <c r="E67" s="12">
        <v>51.950082333392103</v>
      </c>
      <c r="F67" s="11">
        <v>62.265928964652147</v>
      </c>
      <c r="G67" s="12">
        <v>68.88476955047949</v>
      </c>
      <c r="H67" s="13">
        <v>55.565767899867616</v>
      </c>
      <c r="I67" s="18"/>
    </row>
    <row r="68" spans="1:9" x14ac:dyDescent="0.35">
      <c r="A68" s="10">
        <v>38473</v>
      </c>
      <c r="B68" s="11">
        <v>63.865076343279313</v>
      </c>
      <c r="C68" s="12">
        <v>37.355889009858814</v>
      </c>
      <c r="D68" s="11">
        <v>83.898241949120973</v>
      </c>
      <c r="E68" s="12">
        <v>50.889813290122376</v>
      </c>
      <c r="F68" s="11">
        <v>57.755807167446839</v>
      </c>
      <c r="G68" s="12">
        <v>62.570238489649995</v>
      </c>
      <c r="H68" s="13">
        <v>55.415272531772288</v>
      </c>
      <c r="I68" s="18"/>
    </row>
    <row r="69" spans="1:9" x14ac:dyDescent="0.35">
      <c r="A69" s="10">
        <v>38504</v>
      </c>
      <c r="B69" s="11">
        <v>64.506432452472325</v>
      </c>
      <c r="C69" s="12">
        <v>42.041533044416319</v>
      </c>
      <c r="D69" s="11">
        <v>85.968442984221497</v>
      </c>
      <c r="E69" s="12">
        <v>55.1731001741692</v>
      </c>
      <c r="F69" s="11">
        <v>59.864201931983388</v>
      </c>
      <c r="G69" s="12">
        <v>65.363773396668776</v>
      </c>
      <c r="H69" s="13">
        <v>58.403095248028812</v>
      </c>
      <c r="I69" s="18"/>
    </row>
    <row r="70" spans="1:9" x14ac:dyDescent="0.35">
      <c r="A70" s="10">
        <v>38534</v>
      </c>
      <c r="B70" s="11">
        <v>63.999592980413425</v>
      </c>
      <c r="C70" s="12">
        <v>42.026694657110014</v>
      </c>
      <c r="D70" s="11">
        <v>83.517641758820886</v>
      </c>
      <c r="E70" s="12">
        <v>50.36888110358003</v>
      </c>
      <c r="F70" s="11">
        <v>63.620643698016487</v>
      </c>
      <c r="G70" s="12">
        <v>62.175860608631282</v>
      </c>
      <c r="H70" s="13">
        <v>56.882252613870207</v>
      </c>
      <c r="I70" s="18"/>
    </row>
    <row r="71" spans="1:9" x14ac:dyDescent="0.35">
      <c r="A71" s="10">
        <v>38565</v>
      </c>
      <c r="B71" s="11">
        <v>63.08099648069846</v>
      </c>
      <c r="C71" s="12">
        <v>41.672166745630449</v>
      </c>
      <c r="D71" s="11">
        <v>83.16734158367079</v>
      </c>
      <c r="E71" s="12">
        <v>54.659869941997783</v>
      </c>
      <c r="F71" s="11">
        <v>61.364527647370195</v>
      </c>
      <c r="G71" s="12">
        <v>63.405737548679518</v>
      </c>
      <c r="H71" s="13">
        <v>58.180350111584922</v>
      </c>
      <c r="I71" s="18"/>
    </row>
    <row r="72" spans="1:9" x14ac:dyDescent="0.35">
      <c r="A72" s="10">
        <v>38596</v>
      </c>
      <c r="B72" s="11">
        <v>63.967865470017948</v>
      </c>
      <c r="C72" s="12">
        <v>41.727038902716195</v>
      </c>
      <c r="D72" s="11">
        <v>84.727242363621187</v>
      </c>
      <c r="E72" s="12">
        <v>54.202253821907306</v>
      </c>
      <c r="F72" s="11">
        <v>63.225715361682248</v>
      </c>
      <c r="G72" s="12">
        <v>62.672296349180733</v>
      </c>
      <c r="H72" s="13">
        <v>58.341837837243645</v>
      </c>
      <c r="I72" s="18"/>
    </row>
    <row r="73" spans="1:9" x14ac:dyDescent="0.35">
      <c r="A73" s="10">
        <v>38626</v>
      </c>
      <c r="B73" s="11">
        <v>65.027884594934193</v>
      </c>
      <c r="C73" s="12">
        <v>41.620680529272327</v>
      </c>
      <c r="D73" s="11">
        <v>79.714839857419932</v>
      </c>
      <c r="E73" s="12">
        <v>52.875117060954224</v>
      </c>
      <c r="F73" s="11">
        <v>66.392477871326207</v>
      </c>
      <c r="G73" s="12">
        <v>61.545772925083078</v>
      </c>
      <c r="H73" s="13">
        <v>58.172955252860447</v>
      </c>
      <c r="I73" s="18"/>
    </row>
    <row r="74" spans="1:9" x14ac:dyDescent="0.35">
      <c r="A74" s="10">
        <v>38657</v>
      </c>
      <c r="B74" s="11">
        <v>65.781037641388224</v>
      </c>
      <c r="C74" s="12">
        <v>41.349307338603282</v>
      </c>
      <c r="D74" s="11">
        <v>81.881240940620486</v>
      </c>
      <c r="E74" s="12">
        <v>57.880587199001752</v>
      </c>
      <c r="F74" s="11">
        <v>64.74051173366756</v>
      </c>
      <c r="G74" s="12">
        <v>63.169728748514672</v>
      </c>
      <c r="H74" s="13">
        <v>60.019971115082235</v>
      </c>
      <c r="I74" s="18"/>
    </row>
    <row r="75" spans="1:9" ht="15" thickBot="1" x14ac:dyDescent="0.4">
      <c r="A75" s="14">
        <v>38687</v>
      </c>
      <c r="B75" s="15">
        <v>65.816068015641889</v>
      </c>
      <c r="C75" s="16">
        <v>41.781612300325968</v>
      </c>
      <c r="D75" s="15">
        <v>81.936240968120487</v>
      </c>
      <c r="E75" s="16">
        <v>60.243986911678846</v>
      </c>
      <c r="F75" s="15">
        <v>67.728702321259121</v>
      </c>
      <c r="G75" s="16">
        <v>65.831007034832979</v>
      </c>
      <c r="H75" s="17">
        <v>61.606468103051348</v>
      </c>
      <c r="I75" s="18"/>
    </row>
    <row r="76" spans="1:9" x14ac:dyDescent="0.35">
      <c r="A76" s="6">
        <v>38718</v>
      </c>
      <c r="B76" s="7">
        <v>64.544065083099127</v>
      </c>
      <c r="C76" s="8">
        <v>40.999659165231165</v>
      </c>
      <c r="D76" s="7">
        <v>78.600039300019645</v>
      </c>
      <c r="E76" s="8">
        <v>55.144092813551445</v>
      </c>
      <c r="F76" s="7">
        <v>66.018451594523157</v>
      </c>
      <c r="G76" s="8">
        <v>65.863896774720814</v>
      </c>
      <c r="H76" s="9">
        <v>58.814609142993334</v>
      </c>
      <c r="I76" s="18"/>
    </row>
    <row r="77" spans="1:9" x14ac:dyDescent="0.35">
      <c r="A77" s="10">
        <v>38749</v>
      </c>
      <c r="B77" s="11">
        <v>63.038159337325396</v>
      </c>
      <c r="C77" s="12">
        <v>40.87607232867326</v>
      </c>
      <c r="D77" s="11">
        <v>77.251138625569311</v>
      </c>
      <c r="E77" s="12">
        <v>53.151887291400193</v>
      </c>
      <c r="F77" s="11">
        <v>63.095780924308151</v>
      </c>
      <c r="G77" s="12">
        <v>65.196633718511492</v>
      </c>
      <c r="H77" s="13">
        <v>57.037944369177332</v>
      </c>
      <c r="I77" s="18"/>
    </row>
    <row r="78" spans="1:9" x14ac:dyDescent="0.35">
      <c r="A78" s="10">
        <v>38777</v>
      </c>
      <c r="B78" s="11">
        <v>63.128537702899877</v>
      </c>
      <c r="C78" s="12">
        <v>41.794956890252443</v>
      </c>
      <c r="D78" s="11">
        <v>77.078038539019275</v>
      </c>
      <c r="E78" s="12">
        <v>57.75185453308778</v>
      </c>
      <c r="F78" s="11">
        <v>63.962713941497839</v>
      </c>
      <c r="G78" s="12">
        <v>68.145547730030714</v>
      </c>
      <c r="H78" s="13">
        <v>58.87726558110473</v>
      </c>
      <c r="I78" s="18"/>
    </row>
    <row r="79" spans="1:9" x14ac:dyDescent="0.35">
      <c r="A79" s="10">
        <v>38808</v>
      </c>
      <c r="B79" s="11">
        <v>65.782338769574778</v>
      </c>
      <c r="C79" s="12">
        <v>41.50575771751744</v>
      </c>
      <c r="D79" s="11">
        <v>75.919837959918979</v>
      </c>
      <c r="E79" s="12">
        <v>51.714122458573875</v>
      </c>
      <c r="F79" s="11">
        <v>64.504760619916908</v>
      </c>
      <c r="G79" s="12">
        <v>65.337860268272308</v>
      </c>
      <c r="H79" s="13">
        <v>57.706679431125508</v>
      </c>
      <c r="I79" s="18"/>
    </row>
    <row r="80" spans="1:9" x14ac:dyDescent="0.35">
      <c r="A80" s="10">
        <v>38838</v>
      </c>
      <c r="B80" s="11">
        <v>66.0502710892236</v>
      </c>
      <c r="C80" s="12">
        <v>42.769410714361292</v>
      </c>
      <c r="D80" s="11">
        <v>78.188039094019544</v>
      </c>
      <c r="E80" s="12">
        <v>58.915949922292789</v>
      </c>
      <c r="F80" s="11">
        <v>64.732472480001718</v>
      </c>
      <c r="G80" s="12">
        <v>69.393165196442695</v>
      </c>
      <c r="H80" s="13">
        <v>60.793733157022579</v>
      </c>
      <c r="I80" s="18"/>
    </row>
    <row r="81" spans="1:9" x14ac:dyDescent="0.35">
      <c r="A81" s="10">
        <v>38869</v>
      </c>
      <c r="B81" s="11">
        <v>66.578028699051131</v>
      </c>
      <c r="C81" s="12">
        <v>42.35254165889684</v>
      </c>
      <c r="D81" s="11">
        <v>74.981137490568742</v>
      </c>
      <c r="E81" s="12">
        <v>51.3061189276779</v>
      </c>
      <c r="F81" s="11">
        <v>60.61054614418552</v>
      </c>
      <c r="G81" s="12">
        <v>67.410910539990567</v>
      </c>
      <c r="H81" s="13">
        <v>57.263087838180503</v>
      </c>
      <c r="I81" s="18"/>
    </row>
    <row r="82" spans="1:9" x14ac:dyDescent="0.35">
      <c r="A82" s="10">
        <v>38899</v>
      </c>
      <c r="B82" s="11">
        <v>68.901843640256402</v>
      </c>
      <c r="C82" s="12">
        <v>42.884134353132204</v>
      </c>
      <c r="D82" s="11">
        <v>76.753038376519186</v>
      </c>
      <c r="E82" s="12">
        <v>52.878918025448961</v>
      </c>
      <c r="F82" s="11">
        <v>63.252546370791976</v>
      </c>
      <c r="G82" s="12">
        <v>70.6342047148771</v>
      </c>
      <c r="H82" s="13">
        <v>59.438175608408258</v>
      </c>
      <c r="I82" s="18"/>
    </row>
    <row r="83" spans="1:9" x14ac:dyDescent="0.35">
      <c r="A83" s="10">
        <v>38930</v>
      </c>
      <c r="B83" s="11">
        <v>70.083968641142576</v>
      </c>
      <c r="C83" s="12">
        <v>43.268239452732388</v>
      </c>
      <c r="D83" s="11">
        <v>76.974038487019243</v>
      </c>
      <c r="E83" s="12">
        <v>56.81701731814448</v>
      </c>
      <c r="F83" s="11">
        <v>65.792649057183965</v>
      </c>
      <c r="G83" s="12">
        <v>71.468408117486803</v>
      </c>
      <c r="H83" s="13">
        <v>61.161777274350015</v>
      </c>
      <c r="I83" s="18"/>
    </row>
    <row r="84" spans="1:9" x14ac:dyDescent="0.35">
      <c r="A84" s="10">
        <v>38961</v>
      </c>
      <c r="B84" s="11">
        <v>70.001597218254659</v>
      </c>
      <c r="C84" s="12">
        <v>44.854851443095406</v>
      </c>
      <c r="D84" s="11">
        <v>75.779137889568943</v>
      </c>
      <c r="E84" s="12">
        <v>53.791449580331019</v>
      </c>
      <c r="F84" s="11">
        <v>70.421852299314466</v>
      </c>
      <c r="G84" s="12">
        <v>73.781055160994029</v>
      </c>
      <c r="H84" s="13">
        <v>61.419098371856961</v>
      </c>
      <c r="I84" s="18"/>
    </row>
    <row r="85" spans="1:9" x14ac:dyDescent="0.35">
      <c r="A85" s="10">
        <v>38991</v>
      </c>
      <c r="B85" s="11">
        <v>68.684054799182121</v>
      </c>
      <c r="C85" s="12">
        <v>46.023598513074084</v>
      </c>
      <c r="D85" s="11">
        <v>74.749837374918684</v>
      </c>
      <c r="E85" s="12">
        <v>55.292630504990647</v>
      </c>
      <c r="F85" s="11">
        <v>69.025031974875318</v>
      </c>
      <c r="G85" s="12">
        <v>73.442390506027749</v>
      </c>
      <c r="H85" s="13">
        <v>62.058353929430567</v>
      </c>
      <c r="I85" s="18"/>
    </row>
    <row r="86" spans="1:9" x14ac:dyDescent="0.35">
      <c r="A86" s="10">
        <v>39022</v>
      </c>
      <c r="B86" s="11">
        <v>69.049171385689007</v>
      </c>
      <c r="C86" s="12">
        <v>45.864957231336177</v>
      </c>
      <c r="D86" s="11">
        <v>76.002938001469005</v>
      </c>
      <c r="E86" s="12">
        <v>58.597369082404668</v>
      </c>
      <c r="F86" s="11">
        <v>69.718216622212097</v>
      </c>
      <c r="G86" s="12">
        <v>72.962499301300667</v>
      </c>
      <c r="H86" s="13">
        <v>63.177275998861795</v>
      </c>
      <c r="I86" s="18"/>
    </row>
    <row r="87" spans="1:9" ht="15" thickBot="1" x14ac:dyDescent="0.4">
      <c r="A87" s="14">
        <v>39052</v>
      </c>
      <c r="B87" s="15">
        <v>69.193996961532051</v>
      </c>
      <c r="C87" s="16">
        <v>46.395753233635631</v>
      </c>
      <c r="D87" s="15">
        <v>76.432738216369117</v>
      </c>
      <c r="E87" s="16">
        <v>59.020076344372384</v>
      </c>
      <c r="F87" s="15">
        <v>72.034124621998046</v>
      </c>
      <c r="G87" s="16">
        <v>71.393160379258575</v>
      </c>
      <c r="H87" s="17">
        <v>64.071154529813157</v>
      </c>
      <c r="I87" s="18"/>
    </row>
    <row r="88" spans="1:9" x14ac:dyDescent="0.35">
      <c r="A88" s="6">
        <v>39083</v>
      </c>
      <c r="B88" s="7">
        <v>70.200469657231949</v>
      </c>
      <c r="C88" s="8">
        <v>49.871023044563209</v>
      </c>
      <c r="D88" s="7">
        <v>77.612438806219401</v>
      </c>
      <c r="E88" s="8">
        <v>58.389416314389784</v>
      </c>
      <c r="F88" s="7">
        <v>72.739971093858529</v>
      </c>
      <c r="G88" s="8">
        <v>71.598970418253671</v>
      </c>
      <c r="H88" s="9">
        <v>65.3239835004713</v>
      </c>
      <c r="I88" s="18"/>
    </row>
    <row r="89" spans="1:9" x14ac:dyDescent="0.35">
      <c r="A89" s="10">
        <v>39114</v>
      </c>
      <c r="B89" s="11">
        <v>70.9336053469696</v>
      </c>
      <c r="C89" s="12">
        <v>49.300492031960289</v>
      </c>
      <c r="D89" s="11">
        <v>78.064539032269508</v>
      </c>
      <c r="E89" s="12">
        <v>56.164551755007842</v>
      </c>
      <c r="F89" s="11">
        <v>69.533715750581138</v>
      </c>
      <c r="G89" s="12">
        <v>69.685584883809113</v>
      </c>
      <c r="H89" s="13">
        <v>63.491257703081935</v>
      </c>
      <c r="I89" s="18"/>
    </row>
    <row r="90" spans="1:9" x14ac:dyDescent="0.35">
      <c r="A90" s="10">
        <v>39142</v>
      </c>
      <c r="B90" s="11">
        <v>71.585270394871543</v>
      </c>
      <c r="C90" s="12">
        <v>50.255725663115328</v>
      </c>
      <c r="D90" s="11">
        <v>80.144340072170039</v>
      </c>
      <c r="E90" s="12">
        <v>61.002179302998137</v>
      </c>
      <c r="F90" s="11">
        <v>69.561953629082396</v>
      </c>
      <c r="G90" s="12">
        <v>71.108514630411108</v>
      </c>
      <c r="H90" s="13">
        <v>65.994817103408849</v>
      </c>
      <c r="I90" s="18"/>
    </row>
    <row r="91" spans="1:9" x14ac:dyDescent="0.35">
      <c r="A91" s="10">
        <v>39173</v>
      </c>
      <c r="B91" s="11">
        <v>70.947317236320316</v>
      </c>
      <c r="C91" s="12">
        <v>51.534316633757484</v>
      </c>
      <c r="D91" s="11">
        <v>77.229038614519311</v>
      </c>
      <c r="E91" s="12">
        <v>60.460441837116171</v>
      </c>
      <c r="F91" s="11">
        <v>66.875536525972194</v>
      </c>
      <c r="G91" s="12">
        <v>68.790684961224585</v>
      </c>
      <c r="H91" s="13">
        <v>65.642761869810016</v>
      </c>
      <c r="I91" s="18"/>
    </row>
    <row r="92" spans="1:9" x14ac:dyDescent="0.35">
      <c r="A92" s="10">
        <v>39203</v>
      </c>
      <c r="B92" s="11">
        <v>71.095645849588735</v>
      </c>
      <c r="C92" s="12">
        <v>51.796029934703625</v>
      </c>
      <c r="D92" s="11">
        <v>78.958839479419737</v>
      </c>
      <c r="E92" s="12">
        <v>63.450500564518251</v>
      </c>
      <c r="F92" s="11">
        <v>73.746284671479657</v>
      </c>
      <c r="G92" s="12">
        <v>71.167018501060085</v>
      </c>
      <c r="H92" s="13">
        <v>67.521255846872464</v>
      </c>
      <c r="I92" s="18"/>
    </row>
    <row r="93" spans="1:9" x14ac:dyDescent="0.35">
      <c r="A93" s="10">
        <v>39234</v>
      </c>
      <c r="B93" s="11">
        <v>71.534926742729837</v>
      </c>
      <c r="C93" s="12">
        <v>52.946154330680429</v>
      </c>
      <c r="D93" s="11">
        <v>76.924438462219229</v>
      </c>
      <c r="E93" s="12">
        <v>63.963930847452545</v>
      </c>
      <c r="F93" s="11">
        <v>72.457391327504368</v>
      </c>
      <c r="G93" s="12">
        <v>71.842454159302122</v>
      </c>
      <c r="H93" s="13">
        <v>67.876908579310239</v>
      </c>
      <c r="I93" s="18"/>
    </row>
    <row r="94" spans="1:9" x14ac:dyDescent="0.35">
      <c r="A94" s="10">
        <v>39264</v>
      </c>
      <c r="B94" s="11">
        <v>72.216717912489941</v>
      </c>
      <c r="C94" s="12">
        <v>52.653967563185752</v>
      </c>
      <c r="D94" s="11">
        <v>74.99263749631875</v>
      </c>
      <c r="E94" s="12">
        <v>62.066349336144057</v>
      </c>
      <c r="F94" s="11">
        <v>72.317206841706337</v>
      </c>
      <c r="G94" s="12">
        <v>71.9871690148086</v>
      </c>
      <c r="H94" s="13">
        <v>66.895590840468174</v>
      </c>
      <c r="I94" s="18"/>
    </row>
    <row r="95" spans="1:9" x14ac:dyDescent="0.35">
      <c r="A95" s="10">
        <v>39295</v>
      </c>
      <c r="B95" s="11">
        <v>74.13868441761376</v>
      </c>
      <c r="C95" s="12">
        <v>55.448065768911036</v>
      </c>
      <c r="D95" s="11">
        <v>80.3951401975701</v>
      </c>
      <c r="E95" s="12">
        <v>67.828511484789274</v>
      </c>
      <c r="F95" s="11">
        <v>74.742649672689325</v>
      </c>
      <c r="G95" s="12">
        <v>76.542497655152573</v>
      </c>
      <c r="H95" s="13">
        <v>71.067090605256695</v>
      </c>
      <c r="I95" s="18"/>
    </row>
    <row r="96" spans="1:9" x14ac:dyDescent="0.35">
      <c r="A96" s="10">
        <v>39326</v>
      </c>
      <c r="B96" s="11">
        <v>75.122037066306234</v>
      </c>
      <c r="C96" s="12">
        <v>55.362919318260751</v>
      </c>
      <c r="D96" s="11">
        <v>76.020038010018993</v>
      </c>
      <c r="E96" s="12">
        <v>61.173922882931549</v>
      </c>
      <c r="F96" s="11">
        <v>71.605632401608943</v>
      </c>
      <c r="G96" s="12">
        <v>72.656824052100674</v>
      </c>
      <c r="H96" s="13">
        <v>68.768088986132398</v>
      </c>
      <c r="I96" s="18"/>
    </row>
    <row r="97" spans="1:9" x14ac:dyDescent="0.35">
      <c r="A97" s="10">
        <v>39356</v>
      </c>
      <c r="B97" s="11">
        <v>74.545837453225062</v>
      </c>
      <c r="C97" s="12">
        <v>57.273486167062806</v>
      </c>
      <c r="D97" s="11">
        <v>79.911139955569993</v>
      </c>
      <c r="E97" s="12">
        <v>68.182501309707348</v>
      </c>
      <c r="F97" s="11">
        <v>74.283206325686749</v>
      </c>
      <c r="G97" s="12">
        <v>78.522061332886622</v>
      </c>
      <c r="H97" s="13">
        <v>72.588033169938598</v>
      </c>
      <c r="I97" s="18"/>
    </row>
    <row r="98" spans="1:9" x14ac:dyDescent="0.35">
      <c r="A98" s="10">
        <v>39387</v>
      </c>
      <c r="B98" s="11">
        <v>75.048773540724255</v>
      </c>
      <c r="C98" s="12">
        <v>58.814188784619063</v>
      </c>
      <c r="D98" s="11">
        <v>80.623040311520171</v>
      </c>
      <c r="E98" s="12">
        <v>66.972994397328335</v>
      </c>
      <c r="F98" s="11">
        <v>80.389622428914777</v>
      </c>
      <c r="G98" s="12">
        <v>77.669419742764035</v>
      </c>
      <c r="H98" s="13">
        <v>73.366392015950908</v>
      </c>
      <c r="I98" s="18"/>
    </row>
    <row r="99" spans="1:9" ht="15" thickBot="1" x14ac:dyDescent="0.4">
      <c r="A99" s="14">
        <v>39417</v>
      </c>
      <c r="B99" s="15">
        <v>77.06291997352703</v>
      </c>
      <c r="C99" s="16">
        <v>58.352505807759727</v>
      </c>
      <c r="D99" s="15">
        <v>80.977940488970248</v>
      </c>
      <c r="E99" s="16">
        <v>66.554588226762547</v>
      </c>
      <c r="F99" s="15">
        <v>79.059728891243708</v>
      </c>
      <c r="G99" s="16">
        <v>70.92672406812197</v>
      </c>
      <c r="H99" s="17">
        <v>73.573248199189507</v>
      </c>
      <c r="I99" s="18"/>
    </row>
    <row r="100" spans="1:9" x14ac:dyDescent="0.35">
      <c r="A100" s="6">
        <v>39448</v>
      </c>
      <c r="B100" s="7">
        <v>78.336924641741433</v>
      </c>
      <c r="C100" s="8">
        <v>59.43052958353676</v>
      </c>
      <c r="D100" s="7">
        <v>82.329641164820586</v>
      </c>
      <c r="E100" s="8">
        <v>66.674218582965437</v>
      </c>
      <c r="F100" s="7">
        <v>79.99740734069276</v>
      </c>
      <c r="G100" s="8">
        <v>78.422196122681726</v>
      </c>
      <c r="H100" s="9">
        <v>74.277758388480422</v>
      </c>
      <c r="I100" s="18"/>
    </row>
    <row r="101" spans="1:9" x14ac:dyDescent="0.35">
      <c r="A101" s="10">
        <v>39479</v>
      </c>
      <c r="B101" s="11">
        <v>77.919362580637625</v>
      </c>
      <c r="C101" s="12">
        <v>61.339005116007051</v>
      </c>
      <c r="D101" s="11">
        <v>81.489040744520381</v>
      </c>
      <c r="E101" s="12">
        <v>70.289135868226566</v>
      </c>
      <c r="F101" s="11">
        <v>77.710239672762171</v>
      </c>
      <c r="G101" s="12">
        <v>81.618480844508852</v>
      </c>
      <c r="H101" s="13">
        <v>76.131669456810158</v>
      </c>
      <c r="I101" s="18"/>
    </row>
    <row r="102" spans="1:9" x14ac:dyDescent="0.35">
      <c r="A102" s="10">
        <v>39508</v>
      </c>
      <c r="B102" s="11">
        <v>77.836390637048197</v>
      </c>
      <c r="C102" s="12">
        <v>61.490874516289729</v>
      </c>
      <c r="D102" s="11">
        <v>83.947041973520982</v>
      </c>
      <c r="E102" s="12">
        <v>67.170644551054835</v>
      </c>
      <c r="F102" s="11">
        <v>77.167690540989</v>
      </c>
      <c r="G102" s="12">
        <v>77.399225546291518</v>
      </c>
      <c r="H102" s="13">
        <v>74.169133909649304</v>
      </c>
      <c r="I102" s="18"/>
    </row>
    <row r="103" spans="1:9" x14ac:dyDescent="0.35">
      <c r="A103" s="10">
        <v>39539</v>
      </c>
      <c r="B103" s="11">
        <v>77.933374730339082</v>
      </c>
      <c r="C103" s="12">
        <v>63.31559780899758</v>
      </c>
      <c r="D103" s="11">
        <v>89.128644564322286</v>
      </c>
      <c r="E103" s="12">
        <v>75.696708039665069</v>
      </c>
      <c r="F103" s="11">
        <v>80.317771599276355</v>
      </c>
      <c r="G103" s="12">
        <v>85.057252648599956</v>
      </c>
      <c r="H103" s="13">
        <v>78.632131010914662</v>
      </c>
      <c r="I103" s="18"/>
    </row>
    <row r="104" spans="1:9" x14ac:dyDescent="0.35">
      <c r="A104" s="10">
        <v>39569</v>
      </c>
      <c r="B104" s="11">
        <v>79.260825740986235</v>
      </c>
      <c r="C104" s="12">
        <v>64.724746670636847</v>
      </c>
      <c r="D104" s="11">
        <v>88.308344154172076</v>
      </c>
      <c r="E104" s="12">
        <v>73.726808177575066</v>
      </c>
      <c r="F104" s="11">
        <v>78.408750325652562</v>
      </c>
      <c r="G104" s="12">
        <v>83.085761907020213</v>
      </c>
      <c r="H104" s="13">
        <v>78.958803891594371</v>
      </c>
      <c r="I104" s="18"/>
    </row>
    <row r="105" spans="1:9" x14ac:dyDescent="0.35">
      <c r="A105" s="10">
        <v>39600</v>
      </c>
      <c r="B105" s="11">
        <v>78.892005943486822</v>
      </c>
      <c r="C105" s="12">
        <v>64.544793879613366</v>
      </c>
      <c r="D105" s="11">
        <v>90.744845372422688</v>
      </c>
      <c r="E105" s="12">
        <v>79.081666972994398</v>
      </c>
      <c r="F105" s="11">
        <v>81.187317373907433</v>
      </c>
      <c r="G105" s="12">
        <v>88.051115971299225</v>
      </c>
      <c r="H105" s="13">
        <v>80.751157757569047</v>
      </c>
      <c r="I105" s="18"/>
    </row>
    <row r="106" spans="1:9" x14ac:dyDescent="0.35">
      <c r="A106" s="10">
        <v>39630</v>
      </c>
      <c r="B106" s="11">
        <v>78.474443882383014</v>
      </c>
      <c r="C106" s="12">
        <v>65.901361073482619</v>
      </c>
      <c r="D106" s="11">
        <v>92.18464609232305</v>
      </c>
      <c r="E106" s="12">
        <v>83.599913478045067</v>
      </c>
      <c r="F106" s="11">
        <v>74.730590792190569</v>
      </c>
      <c r="G106" s="12">
        <v>93.033014571400599</v>
      </c>
      <c r="H106" s="13">
        <v>82.346648492635495</v>
      </c>
      <c r="I106" s="18"/>
    </row>
    <row r="107" spans="1:9" x14ac:dyDescent="0.35">
      <c r="A107" s="10">
        <v>39661</v>
      </c>
      <c r="B107" s="11">
        <v>78.359844515181692</v>
      </c>
      <c r="C107" s="12">
        <v>65.432507869200109</v>
      </c>
      <c r="D107" s="11">
        <v>88.937544468772231</v>
      </c>
      <c r="E107" s="12">
        <v>76.019089844047926</v>
      </c>
      <c r="F107" s="11">
        <v>76.422150254153465</v>
      </c>
      <c r="G107" s="12">
        <v>87.129605259169082</v>
      </c>
      <c r="H107" s="13">
        <v>79.197238120196943</v>
      </c>
      <c r="I107" s="18"/>
    </row>
    <row r="108" spans="1:9" x14ac:dyDescent="0.35">
      <c r="A108" s="10">
        <v>39692</v>
      </c>
      <c r="B108" s="11">
        <v>77.969405972428575</v>
      </c>
      <c r="C108" s="12">
        <v>67.460785951532742</v>
      </c>
      <c r="D108" s="11">
        <v>89.763044881522447</v>
      </c>
      <c r="E108" s="12">
        <v>83.372055659123518</v>
      </c>
      <c r="F108" s="11">
        <v>80.689989044004605</v>
      </c>
      <c r="G108" s="12">
        <v>92.569767568374331</v>
      </c>
      <c r="H108" s="13">
        <v>82.948330173446919</v>
      </c>
      <c r="I108" s="18"/>
    </row>
    <row r="109" spans="1:9" x14ac:dyDescent="0.35">
      <c r="A109" s="10">
        <v>39722</v>
      </c>
      <c r="B109" s="11">
        <v>77.955093562376362</v>
      </c>
      <c r="C109" s="12">
        <v>67.030472719649836</v>
      </c>
      <c r="D109" s="11">
        <v>89.965744982872479</v>
      </c>
      <c r="E109" s="12">
        <v>68.72103796338321</v>
      </c>
      <c r="F109" s="11">
        <v>77.15754098323589</v>
      </c>
      <c r="G109" s="12">
        <v>91.318263132702867</v>
      </c>
      <c r="H109" s="13">
        <v>78.207026564780833</v>
      </c>
      <c r="I109" s="18"/>
    </row>
    <row r="110" spans="1:9" x14ac:dyDescent="0.35">
      <c r="A110" s="10">
        <v>39753</v>
      </c>
      <c r="B110" s="11">
        <v>78.59334698127833</v>
      </c>
      <c r="C110" s="12">
        <v>60.583143641813272</v>
      </c>
      <c r="D110" s="11">
        <v>86.978543489271743</v>
      </c>
      <c r="E110" s="12">
        <v>63.316966680295131</v>
      </c>
      <c r="F110" s="11">
        <v>72.022769176195055</v>
      </c>
      <c r="G110" s="12">
        <v>87.791685689699094</v>
      </c>
      <c r="H110" s="13">
        <v>73.872540116484018</v>
      </c>
      <c r="I110" s="18"/>
    </row>
    <row r="111" spans="1:9" ht="15" thickBot="1" x14ac:dyDescent="0.4">
      <c r="A111" s="14">
        <v>39783</v>
      </c>
      <c r="B111" s="15">
        <v>80.031393887783523</v>
      </c>
      <c r="C111" s="16">
        <v>63.658474100914475</v>
      </c>
      <c r="D111" s="15">
        <v>87.990243995122</v>
      </c>
      <c r="E111" s="16">
        <v>69.135043017165614</v>
      </c>
      <c r="F111" s="15">
        <v>70.541235216252147</v>
      </c>
      <c r="G111" s="16">
        <v>76.532531067307787</v>
      </c>
      <c r="H111" s="17">
        <v>76.960493217090814</v>
      </c>
      <c r="I111" s="18"/>
    </row>
    <row r="112" spans="1:9" x14ac:dyDescent="0.35">
      <c r="A112" s="6">
        <v>39814</v>
      </c>
      <c r="B112" s="7">
        <v>80.248482121372732</v>
      </c>
      <c r="C112" s="8">
        <v>64.842059558199466</v>
      </c>
      <c r="D112" s="7">
        <v>87.020343510171756</v>
      </c>
      <c r="E112" s="8">
        <v>72.236029892585236</v>
      </c>
      <c r="F112" s="7">
        <v>76.266590695719515</v>
      </c>
      <c r="G112" s="8">
        <v>73.439201197917427</v>
      </c>
      <c r="H112" s="9">
        <v>78.422576703546852</v>
      </c>
      <c r="I112" s="31"/>
    </row>
    <row r="113" spans="1:9" x14ac:dyDescent="0.35">
      <c r="A113" s="10">
        <v>39845</v>
      </c>
      <c r="B113" s="11">
        <v>79.348501763404016</v>
      </c>
      <c r="C113" s="12">
        <v>66.826519584057095</v>
      </c>
      <c r="D113" s="11">
        <v>86.204243102121552</v>
      </c>
      <c r="E113" s="12">
        <v>72.259935958749537</v>
      </c>
      <c r="F113" s="11">
        <v>77.154425772440376</v>
      </c>
      <c r="G113" s="12">
        <v>71.925575501927753</v>
      </c>
      <c r="H113" s="13">
        <v>78.730262784798867</v>
      </c>
      <c r="I113" s="31"/>
    </row>
    <row r="114" spans="1:9" x14ac:dyDescent="0.35">
      <c r="A114" s="10">
        <v>39873</v>
      </c>
      <c r="B114" s="11">
        <v>78.813637991942159</v>
      </c>
      <c r="C114" s="12">
        <v>67.487873477353659</v>
      </c>
      <c r="D114" s="11">
        <v>85.861542930771478</v>
      </c>
      <c r="E114" s="12">
        <v>74.734263819444195</v>
      </c>
      <c r="F114" s="11">
        <v>78.398098314545322</v>
      </c>
      <c r="G114" s="12">
        <v>71.851324422483998</v>
      </c>
      <c r="H114" s="13">
        <v>78.739556323466118</v>
      </c>
      <c r="I114" s="31"/>
    </row>
    <row r="115" spans="1:9" x14ac:dyDescent="0.35">
      <c r="A115" s="10">
        <v>39904</v>
      </c>
      <c r="B115" s="11">
        <v>79.150329931911784</v>
      </c>
      <c r="C115" s="12">
        <v>68.678230816093873</v>
      </c>
      <c r="D115" s="11">
        <v>83.89404194702098</v>
      </c>
      <c r="E115" s="12">
        <v>72.767164668034525</v>
      </c>
      <c r="F115" s="11">
        <v>77.931017676560217</v>
      </c>
      <c r="G115" s="12">
        <v>71.419372505290397</v>
      </c>
      <c r="H115" s="13">
        <v>79.033451992502208</v>
      </c>
      <c r="I115" s="31"/>
    </row>
    <row r="116" spans="1:9" x14ac:dyDescent="0.35">
      <c r="A116" s="10">
        <v>39934</v>
      </c>
      <c r="B116" s="11">
        <v>78.9447516784345</v>
      </c>
      <c r="C116" s="12">
        <v>69.74739139408392</v>
      </c>
      <c r="D116" s="11">
        <v>85.756842878421438</v>
      </c>
      <c r="E116" s="12">
        <v>74.961821562221431</v>
      </c>
      <c r="F116" s="11">
        <v>78.213999405597662</v>
      </c>
      <c r="G116" s="12">
        <v>71.479172032359202</v>
      </c>
      <c r="H116" s="13">
        <v>80.103308174991341</v>
      </c>
      <c r="I116" s="31"/>
    </row>
    <row r="117" spans="1:9" x14ac:dyDescent="0.35">
      <c r="A117" s="10">
        <v>39965</v>
      </c>
      <c r="B117" s="11">
        <v>78.881096484076394</v>
      </c>
      <c r="C117" s="12">
        <v>72.246215651062869</v>
      </c>
      <c r="D117" s="11">
        <v>85.165542582771295</v>
      </c>
      <c r="E117" s="12">
        <v>81.124085236628801</v>
      </c>
      <c r="F117" s="11">
        <v>85.345018388536602</v>
      </c>
      <c r="G117" s="12">
        <v>74.535326529088451</v>
      </c>
      <c r="H117" s="13">
        <v>83.851502243065511</v>
      </c>
      <c r="I117" s="31"/>
    </row>
    <row r="118" spans="1:9" x14ac:dyDescent="0.35">
      <c r="A118" s="10">
        <v>39995</v>
      </c>
      <c r="B118" s="11">
        <v>79.058550351367145</v>
      </c>
      <c r="C118" s="12">
        <v>73.438763892626838</v>
      </c>
      <c r="D118" s="11">
        <v>85.661542830771424</v>
      </c>
      <c r="E118" s="12">
        <v>80.055614112080946</v>
      </c>
      <c r="F118" s="11">
        <v>83.946288741351822</v>
      </c>
      <c r="G118" s="12">
        <v>72.795459289021835</v>
      </c>
      <c r="H118" s="13">
        <v>83.585287328984521</v>
      </c>
      <c r="I118" s="31"/>
    </row>
    <row r="119" spans="1:9" x14ac:dyDescent="0.35">
      <c r="A119" s="10">
        <v>40026</v>
      </c>
      <c r="B119" s="11">
        <v>79.691699344306457</v>
      </c>
      <c r="C119" s="12">
        <v>74.175703933342774</v>
      </c>
      <c r="D119" s="11">
        <v>86.006943003471505</v>
      </c>
      <c r="E119" s="12">
        <v>79.470365605272349</v>
      </c>
      <c r="F119" s="11">
        <v>85.20804960420493</v>
      </c>
      <c r="G119" s="12">
        <v>73.808562943445679</v>
      </c>
      <c r="H119" s="13">
        <v>83.561603794961542</v>
      </c>
      <c r="I119" s="31"/>
    </row>
    <row r="120" spans="1:9" x14ac:dyDescent="0.35">
      <c r="A120" s="10">
        <v>40057</v>
      </c>
      <c r="B120" s="11">
        <v>79.887669266559868</v>
      </c>
      <c r="C120" s="12">
        <v>74.456537840750741</v>
      </c>
      <c r="D120" s="11">
        <v>87.472843736421879</v>
      </c>
      <c r="E120" s="12">
        <v>85.826778545055831</v>
      </c>
      <c r="F120" s="11">
        <v>85.264123398524134</v>
      </c>
      <c r="G120" s="12">
        <v>75.415475901662674</v>
      </c>
      <c r="H120" s="13">
        <v>86.169090939524295</v>
      </c>
      <c r="I120" s="31"/>
    </row>
    <row r="121" spans="1:9" x14ac:dyDescent="0.35">
      <c r="A121" s="10">
        <v>40087</v>
      </c>
      <c r="B121" s="11">
        <v>79.266230427299661</v>
      </c>
      <c r="C121" s="12">
        <v>75.495523711668227</v>
      </c>
      <c r="D121" s="11">
        <v>86.949343474671736</v>
      </c>
      <c r="E121" s="12">
        <v>83.52329403586161</v>
      </c>
      <c r="F121" s="11">
        <v>85.411040759267294</v>
      </c>
      <c r="G121" s="12">
        <v>74.970168756757047</v>
      </c>
      <c r="H121" s="13">
        <v>86.16009719242696</v>
      </c>
      <c r="I121" s="31"/>
    </row>
    <row r="122" spans="1:9" x14ac:dyDescent="0.35">
      <c r="A122" s="10">
        <v>40118</v>
      </c>
      <c r="B122" s="11">
        <v>78.628677615882765</v>
      </c>
      <c r="C122" s="12">
        <v>76.374075743991995</v>
      </c>
      <c r="D122" s="11">
        <v>86.078343039171529</v>
      </c>
      <c r="E122" s="12">
        <v>83.895588505583305</v>
      </c>
      <c r="F122" s="11">
        <v>85.8937979419008</v>
      </c>
      <c r="G122" s="12">
        <v>76.208616962351812</v>
      </c>
      <c r="H122" s="13">
        <v>86.832329822690781</v>
      </c>
      <c r="I122" s="31"/>
    </row>
    <row r="123" spans="1:9" ht="15" thickBot="1" x14ac:dyDescent="0.4">
      <c r="A123" s="14">
        <v>40148</v>
      </c>
      <c r="B123" s="15">
        <v>79.115599818008846</v>
      </c>
      <c r="C123" s="16">
        <v>76.973387252779645</v>
      </c>
      <c r="D123" s="15">
        <v>84.138642069321037</v>
      </c>
      <c r="E123" s="16">
        <v>85.292442957400453</v>
      </c>
      <c r="F123" s="15">
        <v>86.230642670499364</v>
      </c>
      <c r="G123" s="16">
        <v>77.07879974708122</v>
      </c>
      <c r="H123" s="17">
        <v>88.16170557419953</v>
      </c>
      <c r="I123" s="31"/>
    </row>
    <row r="124" spans="1:9" x14ac:dyDescent="0.35">
      <c r="A124" s="6">
        <v>40179</v>
      </c>
      <c r="B124" s="7">
        <v>81.554214299982604</v>
      </c>
      <c r="C124" s="8">
        <v>78.289721503885488</v>
      </c>
      <c r="D124" s="7">
        <v>83.56124178062089</v>
      </c>
      <c r="E124" s="8">
        <v>86.987973198199057</v>
      </c>
      <c r="F124" s="7">
        <v>89.90578748383669</v>
      </c>
      <c r="G124" s="8">
        <v>80.63158931611683</v>
      </c>
      <c r="H124" s="9">
        <v>89.555736374285772</v>
      </c>
      <c r="I124" s="31"/>
    </row>
    <row r="125" spans="1:9" x14ac:dyDescent="0.35">
      <c r="A125" s="10">
        <v>40210</v>
      </c>
      <c r="B125" s="11">
        <v>83.176921322196435</v>
      </c>
      <c r="C125" s="12">
        <v>79.461754928099808</v>
      </c>
      <c r="D125" s="11">
        <v>84.240742120371067</v>
      </c>
      <c r="E125" s="12">
        <v>86.046834384225008</v>
      </c>
      <c r="F125" s="11">
        <v>89.195117459776725</v>
      </c>
      <c r="G125" s="12">
        <v>82.54058955190969</v>
      </c>
      <c r="H125" s="13">
        <v>89.91698521602855</v>
      </c>
      <c r="I125" s="18"/>
    </row>
    <row r="126" spans="1:9" x14ac:dyDescent="0.35">
      <c r="A126" s="10">
        <v>40238</v>
      </c>
      <c r="B126" s="11">
        <v>84.123542121314344</v>
      </c>
      <c r="C126" s="12">
        <v>81.190078496562634</v>
      </c>
      <c r="D126" s="11">
        <v>87.271143635571818</v>
      </c>
      <c r="E126" s="12">
        <v>98.48919163237673</v>
      </c>
      <c r="F126" s="11">
        <v>92.334646997627644</v>
      </c>
      <c r="G126" s="12">
        <v>86.451079958695146</v>
      </c>
      <c r="H126" s="13">
        <v>94.574347185119549</v>
      </c>
      <c r="I126" s="31"/>
    </row>
    <row r="127" spans="1:9" x14ac:dyDescent="0.35">
      <c r="A127" s="10">
        <v>40269</v>
      </c>
      <c r="B127" s="11">
        <v>82.893975985010329</v>
      </c>
      <c r="C127" s="12">
        <v>80.973278703503368</v>
      </c>
      <c r="D127" s="11">
        <v>84.627442313721161</v>
      </c>
      <c r="E127" s="12">
        <v>85.962012860763437</v>
      </c>
      <c r="F127" s="11">
        <v>90.032908182427747</v>
      </c>
      <c r="G127" s="12">
        <v>84.262118270341873</v>
      </c>
      <c r="H127" s="13">
        <v>90.006922687001861</v>
      </c>
      <c r="I127" s="31"/>
    </row>
    <row r="128" spans="1:9" x14ac:dyDescent="0.35">
      <c r="A128" s="10">
        <v>40299</v>
      </c>
      <c r="B128" s="11">
        <v>82.68849781831662</v>
      </c>
      <c r="C128" s="12">
        <v>80.692146036619434</v>
      </c>
      <c r="D128" s="11">
        <v>85.662642831321406</v>
      </c>
      <c r="E128" s="12">
        <v>86.42192956462705</v>
      </c>
      <c r="F128" s="11">
        <v>88.581822895744182</v>
      </c>
      <c r="G128" s="12">
        <v>85.965009469504281</v>
      </c>
      <c r="H128" s="13">
        <v>90.171208467313107</v>
      </c>
      <c r="I128" s="31"/>
    </row>
    <row r="129" spans="1:9" x14ac:dyDescent="0.35">
      <c r="A129" s="10">
        <v>40330</v>
      </c>
      <c r="B129" s="11">
        <v>82.558785346794437</v>
      </c>
      <c r="C129" s="12">
        <v>82.262923774756274</v>
      </c>
      <c r="D129" s="11">
        <v>84.69394234697117</v>
      </c>
      <c r="E129" s="12">
        <v>85.489693009601197</v>
      </c>
      <c r="F129" s="11">
        <v>90.302323670904087</v>
      </c>
      <c r="G129" s="12">
        <v>84.53011981748854</v>
      </c>
      <c r="H129" s="13">
        <v>90.607904854150149</v>
      </c>
      <c r="I129" s="31"/>
    </row>
    <row r="130" spans="1:9" x14ac:dyDescent="0.35">
      <c r="A130" s="10">
        <v>40360</v>
      </c>
      <c r="B130" s="11">
        <v>82.719224460876276</v>
      </c>
      <c r="C130" s="12">
        <v>82.750001307072694</v>
      </c>
      <c r="D130" s="11">
        <v>86.395043197521588</v>
      </c>
      <c r="E130" s="12">
        <v>89.980532560137149</v>
      </c>
      <c r="F130" s="11">
        <v>89.061565358253006</v>
      </c>
      <c r="G130" s="12">
        <v>85.770860338287591</v>
      </c>
      <c r="H130" s="13">
        <v>92.221383083411254</v>
      </c>
      <c r="I130" s="31"/>
    </row>
    <row r="131" spans="1:9" x14ac:dyDescent="0.35">
      <c r="A131" s="10">
        <v>40391</v>
      </c>
      <c r="B131" s="11">
        <v>83.322547592308155</v>
      </c>
      <c r="C131" s="12">
        <v>82.933937557775721</v>
      </c>
      <c r="D131" s="11">
        <v>85.527042763521393</v>
      </c>
      <c r="E131" s="12">
        <v>87.46999551136102</v>
      </c>
      <c r="F131" s="11">
        <v>89.608837551554842</v>
      </c>
      <c r="G131" s="12">
        <v>86.205901897713076</v>
      </c>
      <c r="H131" s="13">
        <v>91.007127294748329</v>
      </c>
      <c r="I131" s="31"/>
    </row>
    <row r="132" spans="1:9" x14ac:dyDescent="0.35">
      <c r="A132" s="10">
        <v>40422</v>
      </c>
      <c r="B132" s="11">
        <v>84.596552260522557</v>
      </c>
      <c r="C132" s="12">
        <v>83.686512677733887</v>
      </c>
      <c r="D132" s="11">
        <v>86.01414300707151</v>
      </c>
      <c r="E132" s="12">
        <v>86.584470809467916</v>
      </c>
      <c r="F132" s="11">
        <v>88.601318085883847</v>
      </c>
      <c r="G132" s="12">
        <v>88.605656918983854</v>
      </c>
      <c r="H132" s="13">
        <v>91.442224793212517</v>
      </c>
      <c r="I132" s="31"/>
    </row>
    <row r="133" spans="1:9" x14ac:dyDescent="0.35">
      <c r="A133" s="10">
        <v>40452</v>
      </c>
      <c r="B133" s="11">
        <v>85.399748698767539</v>
      </c>
      <c r="C133" s="12">
        <v>84.650310747199939</v>
      </c>
      <c r="D133" s="11">
        <v>85.631042815521411</v>
      </c>
      <c r="E133" s="12">
        <v>83.974508531539882</v>
      </c>
      <c r="F133" s="11">
        <v>88.249701228674297</v>
      </c>
      <c r="G133" s="12">
        <v>88.530409180755626</v>
      </c>
      <c r="H133" s="13">
        <v>91.657075418315415</v>
      </c>
      <c r="I133" s="18"/>
    </row>
    <row r="134" spans="1:9" x14ac:dyDescent="0.35">
      <c r="A134" s="10">
        <v>40483</v>
      </c>
      <c r="B134" s="11">
        <v>86.365385986766015</v>
      </c>
      <c r="C134" s="12">
        <v>85.789381042566006</v>
      </c>
      <c r="D134" s="11">
        <v>86.295243147621576</v>
      </c>
      <c r="E134" s="12">
        <v>86.710102688557228</v>
      </c>
      <c r="F134" s="11">
        <v>89.838358243714481</v>
      </c>
      <c r="G134" s="12">
        <v>90.742393687030372</v>
      </c>
      <c r="H134" s="13">
        <v>93.809878681846442</v>
      </c>
      <c r="I134" s="18"/>
    </row>
    <row r="135" spans="1:9" ht="15" thickBot="1" x14ac:dyDescent="0.4">
      <c r="A135" s="14">
        <v>40513</v>
      </c>
      <c r="B135" s="15">
        <v>87.585944312547667</v>
      </c>
      <c r="C135" s="16">
        <v>87.270630524405021</v>
      </c>
      <c r="D135" s="15">
        <v>86.161543080771537</v>
      </c>
      <c r="E135" s="16">
        <v>84.992766914604587</v>
      </c>
      <c r="F135" s="15">
        <v>88.358633115846388</v>
      </c>
      <c r="G135" s="16">
        <v>89.637398092677472</v>
      </c>
      <c r="H135" s="17">
        <v>94.863046466943857</v>
      </c>
      <c r="I135" s="18"/>
    </row>
    <row r="136" spans="1:9" x14ac:dyDescent="0.35">
      <c r="A136" s="6">
        <v>40544</v>
      </c>
      <c r="B136" s="7">
        <v>87.283982486480966</v>
      </c>
      <c r="C136" s="8">
        <v>86.467764225992624</v>
      </c>
      <c r="D136" s="7">
        <v>87.375743687871847</v>
      </c>
      <c r="E136" s="8">
        <v>86.974769847848904</v>
      </c>
      <c r="F136" s="7">
        <v>88.617296102544699</v>
      </c>
      <c r="G136" s="8">
        <v>92.768899993513415</v>
      </c>
      <c r="H136" s="9">
        <v>94.067099848830097</v>
      </c>
      <c r="I136" s="31"/>
    </row>
    <row r="137" spans="1:9" x14ac:dyDescent="0.35">
      <c r="A137" s="10">
        <v>40575</v>
      </c>
      <c r="B137" s="11">
        <v>86.814175124347386</v>
      </c>
      <c r="C137" s="12">
        <v>87.587215982436931</v>
      </c>
      <c r="D137" s="11">
        <v>90.274745137372577</v>
      </c>
      <c r="E137" s="12">
        <v>91.435501758571249</v>
      </c>
      <c r="F137" s="11">
        <v>91.284921450211016</v>
      </c>
      <c r="G137" s="12">
        <v>96.324280875388666</v>
      </c>
      <c r="H137" s="13">
        <v>96.60003882300829</v>
      </c>
      <c r="I137" s="31"/>
    </row>
    <row r="138" spans="1:9" x14ac:dyDescent="0.35">
      <c r="A138" s="10">
        <v>40603</v>
      </c>
      <c r="B138" s="11">
        <v>86.836494477086163</v>
      </c>
      <c r="C138" s="12">
        <v>86.920285245588985</v>
      </c>
      <c r="D138" s="11">
        <v>92.591946295973145</v>
      </c>
      <c r="E138" s="12">
        <v>88.843544049302508</v>
      </c>
      <c r="F138" s="11">
        <v>89.109499408235564</v>
      </c>
      <c r="G138" s="12">
        <v>95.548481677549489</v>
      </c>
      <c r="H138" s="13">
        <v>93.748621271061296</v>
      </c>
      <c r="I138" s="31"/>
    </row>
    <row r="139" spans="1:9" x14ac:dyDescent="0.35">
      <c r="A139" s="10">
        <v>40634</v>
      </c>
      <c r="B139" s="11">
        <v>88.666481228098192</v>
      </c>
      <c r="C139" s="12">
        <v>88.528009572253609</v>
      </c>
      <c r="D139" s="11">
        <v>92.693646346823172</v>
      </c>
      <c r="E139" s="12">
        <v>87.75226713778622</v>
      </c>
      <c r="F139" s="11">
        <v>87.896476520731582</v>
      </c>
      <c r="G139" s="12">
        <v>94.664843999229603</v>
      </c>
      <c r="H139" s="13">
        <v>95.681577383324239</v>
      </c>
      <c r="I139" s="31"/>
    </row>
    <row r="140" spans="1:9" x14ac:dyDescent="0.35">
      <c r="A140" s="10">
        <v>40664</v>
      </c>
      <c r="B140" s="11">
        <v>87.49446499235377</v>
      </c>
      <c r="C140" s="12">
        <v>88.895085381723732</v>
      </c>
      <c r="D140" s="11">
        <v>95.187947593973803</v>
      </c>
      <c r="E140" s="12">
        <v>91.123422568476769</v>
      </c>
      <c r="F140" s="11">
        <v>88.381042535439917</v>
      </c>
      <c r="G140" s="12">
        <v>95.761367993914419</v>
      </c>
      <c r="H140" s="13">
        <v>96.516097183433232</v>
      </c>
      <c r="I140" s="31"/>
    </row>
    <row r="141" spans="1:9" x14ac:dyDescent="0.35">
      <c r="A141" s="10">
        <v>40695</v>
      </c>
      <c r="B141" s="11">
        <v>87.016450513966475</v>
      </c>
      <c r="C141" s="12">
        <v>88.89817256297539</v>
      </c>
      <c r="D141" s="11">
        <v>94.185347092673538</v>
      </c>
      <c r="E141" s="12">
        <v>90.309916141220853</v>
      </c>
      <c r="F141" s="11">
        <v>90.480996083627318</v>
      </c>
      <c r="G141" s="12">
        <v>92.741591542818654</v>
      </c>
      <c r="H141" s="13">
        <v>96.704366289337358</v>
      </c>
      <c r="I141" s="31"/>
    </row>
    <row r="142" spans="1:9" x14ac:dyDescent="0.35">
      <c r="A142" s="10">
        <v>40725</v>
      </c>
      <c r="B142" s="11">
        <v>86.829288228668261</v>
      </c>
      <c r="C142" s="12">
        <v>88.760046098587139</v>
      </c>
      <c r="D142" s="11">
        <v>93.665346832673421</v>
      </c>
      <c r="E142" s="12">
        <v>87.851092214649469</v>
      </c>
      <c r="F142" s="11">
        <v>89.240941205671987</v>
      </c>
      <c r="G142" s="12">
        <v>92.359871228362849</v>
      </c>
      <c r="H142" s="13">
        <v>95.413663650347104</v>
      </c>
      <c r="I142" s="31"/>
    </row>
    <row r="143" spans="1:9" x14ac:dyDescent="0.35">
      <c r="A143" s="10">
        <v>40756</v>
      </c>
      <c r="B143" s="11">
        <v>86.138589335169357</v>
      </c>
      <c r="C143" s="12">
        <v>89.473483727193752</v>
      </c>
      <c r="D143" s="11">
        <v>94.605147302573641</v>
      </c>
      <c r="E143" s="12">
        <v>92.757337174307992</v>
      </c>
      <c r="F143" s="11">
        <v>92.489101158682544</v>
      </c>
      <c r="G143" s="12">
        <v>95.269516883773548</v>
      </c>
      <c r="H143" s="13">
        <v>96.641110268086109</v>
      </c>
      <c r="I143" s="18"/>
    </row>
    <row r="144" spans="1:9" x14ac:dyDescent="0.35">
      <c r="A144" s="10">
        <v>40787</v>
      </c>
      <c r="B144" s="11">
        <v>85.958733385072634</v>
      </c>
      <c r="C144" s="12">
        <v>89.23118979218539</v>
      </c>
      <c r="D144" s="11">
        <v>94.821447410723707</v>
      </c>
      <c r="E144" s="12">
        <v>94.573097923598112</v>
      </c>
      <c r="F144" s="11">
        <v>92.660940205789814</v>
      </c>
      <c r="G144" s="12">
        <v>98.696029784815551</v>
      </c>
      <c r="H144" s="13">
        <v>97.663399521482702</v>
      </c>
      <c r="I144" s="18"/>
    </row>
    <row r="145" spans="1:9" x14ac:dyDescent="0.35">
      <c r="A145" s="10">
        <v>40817</v>
      </c>
      <c r="B145" s="11">
        <v>86.201844182393145</v>
      </c>
      <c r="C145" s="12">
        <v>88.745705643740763</v>
      </c>
      <c r="D145" s="11">
        <v>92.610446305223149</v>
      </c>
      <c r="E145" s="12">
        <v>90.484760507978905</v>
      </c>
      <c r="F145" s="11">
        <v>93.334328190974475</v>
      </c>
      <c r="G145" s="12">
        <v>96.268667315214685</v>
      </c>
      <c r="H145" s="13">
        <v>96.359705914462964</v>
      </c>
      <c r="I145" s="18"/>
    </row>
    <row r="146" spans="1:9" x14ac:dyDescent="0.35">
      <c r="A146" s="10">
        <v>40848</v>
      </c>
      <c r="B146" s="11">
        <v>86.766333641795228</v>
      </c>
      <c r="C146" s="12">
        <v>90.36936380912357</v>
      </c>
      <c r="D146" s="11">
        <v>93.834746917373451</v>
      </c>
      <c r="E146" s="12">
        <v>97.795415586705133</v>
      </c>
      <c r="F146" s="11">
        <v>94.834251943677984</v>
      </c>
      <c r="G146" s="12">
        <v>97.883055214315277</v>
      </c>
      <c r="H146" s="13">
        <v>99.996777240623459</v>
      </c>
      <c r="I146" s="18"/>
    </row>
    <row r="147" spans="1:9" ht="15" thickBot="1" x14ac:dyDescent="0.4">
      <c r="A147" s="14">
        <v>40878</v>
      </c>
      <c r="B147" s="15">
        <v>87.032364312556012</v>
      </c>
      <c r="C147" s="16">
        <v>91.58929833598441</v>
      </c>
      <c r="D147" s="15">
        <v>93.02164651082326</v>
      </c>
      <c r="E147" s="16">
        <v>99.223077856005986</v>
      </c>
      <c r="F147" s="15">
        <v>94.802396401027096</v>
      </c>
      <c r="G147" s="16">
        <v>98.686063196970764</v>
      </c>
      <c r="H147" s="17">
        <v>101.55289534950826</v>
      </c>
      <c r="I147" s="18"/>
    </row>
    <row r="148" spans="1:9" x14ac:dyDescent="0.35">
      <c r="A148" s="6">
        <v>40909</v>
      </c>
      <c r="B148" s="7">
        <v>87.817945476890571</v>
      </c>
      <c r="C148" s="8">
        <v>89.148134657866862</v>
      </c>
      <c r="D148" s="7">
        <v>93.964846982423495</v>
      </c>
      <c r="E148" s="8">
        <v>95.46802501134664</v>
      </c>
      <c r="F148" s="7">
        <v>93.456926809378487</v>
      </c>
      <c r="G148" s="8">
        <v>99.698070526731684</v>
      </c>
      <c r="H148" s="9">
        <v>91.92548880390909</v>
      </c>
      <c r="I148" s="18"/>
    </row>
    <row r="149" spans="1:9" x14ac:dyDescent="0.35">
      <c r="A149" s="10">
        <v>40940</v>
      </c>
      <c r="B149" s="11">
        <v>89.135087548828778</v>
      </c>
      <c r="C149" s="12">
        <v>88.731265602402416</v>
      </c>
      <c r="D149" s="11">
        <v>90.293945146972561</v>
      </c>
      <c r="E149" s="12">
        <v>93.392598371836868</v>
      </c>
      <c r="F149" s="11">
        <v>96.391857341433877</v>
      </c>
      <c r="G149" s="12">
        <v>99.710628427416125</v>
      </c>
      <c r="H149" s="13">
        <v>91.987245867310747</v>
      </c>
      <c r="I149" s="18"/>
    </row>
    <row r="150" spans="1:9" x14ac:dyDescent="0.35">
      <c r="A150" s="10">
        <v>40969</v>
      </c>
      <c r="B150" s="11">
        <v>89.732105212895007</v>
      </c>
      <c r="C150" s="12">
        <v>91.012294201402213</v>
      </c>
      <c r="D150" s="11">
        <v>91.587945793972906</v>
      </c>
      <c r="E150" s="12">
        <v>97.400915482303645</v>
      </c>
      <c r="F150" s="11">
        <v>97.268738935035032</v>
      </c>
      <c r="G150" s="12">
        <v>100.00723408167735</v>
      </c>
      <c r="H150" s="13">
        <v>93.209396167314679</v>
      </c>
      <c r="I150" s="18"/>
    </row>
    <row r="151" spans="1:9" x14ac:dyDescent="0.35">
      <c r="A151" s="10">
        <v>41000</v>
      </c>
      <c r="B151" s="11">
        <v>89.948793099349885</v>
      </c>
      <c r="C151" s="12">
        <v>92.068508535433736</v>
      </c>
      <c r="D151" s="11">
        <v>91.850645925322965</v>
      </c>
      <c r="E151" s="12">
        <v>93.011001541641193</v>
      </c>
      <c r="F151" s="11">
        <v>97.299589570977687</v>
      </c>
      <c r="G151" s="12">
        <v>101.17163053958527</v>
      </c>
      <c r="H151" s="13">
        <v>92.716738687427565</v>
      </c>
      <c r="I151" s="18"/>
    </row>
    <row r="152" spans="1:9" x14ac:dyDescent="0.35">
      <c r="A152" s="10">
        <v>41030</v>
      </c>
      <c r="B152" s="11">
        <v>89.876930788738065</v>
      </c>
      <c r="C152" s="12">
        <v>96.314478207861399</v>
      </c>
      <c r="D152" s="11">
        <v>93.571046785523393</v>
      </c>
      <c r="E152" s="12">
        <v>100.85729253798152</v>
      </c>
      <c r="F152" s="11">
        <v>96.82286182859356</v>
      </c>
      <c r="G152" s="12">
        <v>105.20760028733673</v>
      </c>
      <c r="H152" s="13">
        <v>96.626320550637175</v>
      </c>
      <c r="I152" s="18"/>
    </row>
    <row r="153" spans="1:9" x14ac:dyDescent="0.35">
      <c r="A153" s="10">
        <v>41061</v>
      </c>
      <c r="B153" s="11">
        <v>89.993131544476668</v>
      </c>
      <c r="C153" s="12">
        <v>97.982751121655099</v>
      </c>
      <c r="D153" s="11">
        <v>92.265546132773068</v>
      </c>
      <c r="E153" s="12">
        <v>95.235065897971623</v>
      </c>
      <c r="F153" s="11">
        <v>95.040358309535875</v>
      </c>
      <c r="G153" s="12">
        <v>104.56924033587734</v>
      </c>
      <c r="H153" s="13">
        <v>95.654096489415736</v>
      </c>
      <c r="I153" s="18"/>
    </row>
    <row r="154" spans="1:9" x14ac:dyDescent="0.35">
      <c r="A154" s="10">
        <v>41091</v>
      </c>
      <c r="B154" s="11">
        <v>91.091884254639126</v>
      </c>
      <c r="C154" s="12">
        <v>99.232561596112532</v>
      </c>
      <c r="D154" s="11">
        <v>93.075046537523278</v>
      </c>
      <c r="E154" s="12">
        <v>94.091875813487675</v>
      </c>
      <c r="F154" s="11">
        <v>92.661141187131449</v>
      </c>
      <c r="G154" s="12">
        <v>105.28125337150979</v>
      </c>
      <c r="H154" s="13">
        <v>95.432450588728187</v>
      </c>
      <c r="I154" s="18"/>
    </row>
    <row r="155" spans="1:9" x14ac:dyDescent="0.35">
      <c r="A155" s="10">
        <v>41122</v>
      </c>
      <c r="B155" s="11">
        <v>92.296228521480487</v>
      </c>
      <c r="C155" s="12">
        <v>100.00744409027615</v>
      </c>
      <c r="D155" s="11">
        <v>95.018347509173751</v>
      </c>
      <c r="E155" s="12">
        <v>108.18385165235679</v>
      </c>
      <c r="F155" s="11">
        <v>94.961674114281507</v>
      </c>
      <c r="G155" s="12">
        <v>106.44455350475477</v>
      </c>
      <c r="H155" s="13">
        <v>100.27548347011741</v>
      </c>
      <c r="I155" s="18"/>
    </row>
    <row r="156" spans="1:9" x14ac:dyDescent="0.35">
      <c r="A156" s="10">
        <v>41153</v>
      </c>
      <c r="B156" s="11">
        <v>91.481522103123567</v>
      </c>
      <c r="C156" s="12">
        <v>98.628270762725464</v>
      </c>
      <c r="D156" s="11">
        <v>93.707046853523423</v>
      </c>
      <c r="E156" s="12">
        <v>96.412664713671106</v>
      </c>
      <c r="F156" s="11">
        <v>92.732389072744937</v>
      </c>
      <c r="G156" s="12">
        <v>98.292482642979635</v>
      </c>
      <c r="H156" s="13">
        <v>95.458432524787142</v>
      </c>
      <c r="I156" s="18"/>
    </row>
    <row r="157" spans="1:9" x14ac:dyDescent="0.35">
      <c r="A157" s="10">
        <v>41183</v>
      </c>
      <c r="B157" s="11">
        <v>90.741980859236691</v>
      </c>
      <c r="C157" s="12">
        <v>100.92314188411169</v>
      </c>
      <c r="D157" s="11">
        <v>98.715849357924682</v>
      </c>
      <c r="E157" s="12">
        <v>95.123937699191188</v>
      </c>
      <c r="F157" s="11">
        <v>91.904546926505375</v>
      </c>
      <c r="G157" s="12">
        <v>106.09841390890489</v>
      </c>
      <c r="H157" s="13">
        <v>96.375594867668255</v>
      </c>
      <c r="I157" s="18"/>
    </row>
    <row r="158" spans="1:9" x14ac:dyDescent="0.35">
      <c r="A158" s="10">
        <v>41214</v>
      </c>
      <c r="B158" s="11">
        <v>91.186966699041946</v>
      </c>
      <c r="C158" s="12">
        <v>97.538296607909786</v>
      </c>
      <c r="D158" s="11">
        <v>98.667349333674665</v>
      </c>
      <c r="E158" s="12">
        <v>91.111519548085326</v>
      </c>
      <c r="F158" s="11">
        <v>91.074393494836897</v>
      </c>
      <c r="G158" s="12">
        <v>104.48741464967154</v>
      </c>
      <c r="H158" s="13">
        <v>94.092881923842441</v>
      </c>
      <c r="I158" s="18"/>
    </row>
    <row r="159" spans="1:9" ht="15" thickBot="1" x14ac:dyDescent="0.4">
      <c r="A159" s="14">
        <v>41244</v>
      </c>
      <c r="B159" s="15">
        <v>92.429343943644454</v>
      </c>
      <c r="C159" s="16">
        <v>97.822815215521345</v>
      </c>
      <c r="D159" s="15">
        <v>102.29335114667558</v>
      </c>
      <c r="E159" s="16">
        <v>90.726621880302133</v>
      </c>
      <c r="F159" s="15">
        <v>92.707467386380841</v>
      </c>
      <c r="G159" s="16">
        <v>101.07056933883899</v>
      </c>
      <c r="H159" s="17">
        <v>93.789992507709002</v>
      </c>
      <c r="I159" s="18"/>
    </row>
    <row r="160" spans="1:9" x14ac:dyDescent="0.35">
      <c r="A160" s="6">
        <v>41275</v>
      </c>
      <c r="B160" s="7">
        <v>93.51868849615019</v>
      </c>
      <c r="C160" s="8">
        <v>100.88480108469606</v>
      </c>
      <c r="D160" s="7">
        <v>101.16235058117529</v>
      </c>
      <c r="E160" s="8">
        <v>99.976769105160457</v>
      </c>
      <c r="F160" s="7">
        <v>97.02012501541904</v>
      </c>
      <c r="G160" s="8">
        <v>106.03831538420074</v>
      </c>
      <c r="H160" s="9">
        <v>99.155062442836623</v>
      </c>
      <c r="I160" s="18"/>
    </row>
    <row r="161" spans="1:9" x14ac:dyDescent="0.35">
      <c r="A161" s="10">
        <v>41306</v>
      </c>
      <c r="B161" s="11">
        <v>94.682397528857308</v>
      </c>
      <c r="C161" s="12">
        <v>100.68373595737098</v>
      </c>
      <c r="D161" s="11">
        <v>101.03525051762527</v>
      </c>
      <c r="E161" s="12">
        <v>96.42396758177388</v>
      </c>
      <c r="F161" s="11">
        <v>98.776098997379449</v>
      </c>
      <c r="G161" s="12">
        <v>102.77904182719449</v>
      </c>
      <c r="H161" s="13">
        <v>98.574765894012188</v>
      </c>
      <c r="I161" s="18"/>
    </row>
    <row r="162" spans="1:9" x14ac:dyDescent="0.35">
      <c r="A162" s="10">
        <v>41334</v>
      </c>
      <c r="B162" s="11">
        <v>95.230272582184796</v>
      </c>
      <c r="C162" s="12">
        <v>102.34852334394509</v>
      </c>
      <c r="D162" s="11">
        <v>101.67335083667541</v>
      </c>
      <c r="E162" s="12">
        <v>103.32111773362492</v>
      </c>
      <c r="F162" s="11">
        <v>100.03323728937468</v>
      </c>
      <c r="G162" s="12">
        <v>104.69352368630199</v>
      </c>
      <c r="H162" s="13">
        <v>100.7081826360223</v>
      </c>
      <c r="I162" s="18"/>
    </row>
    <row r="163" spans="1:9" x14ac:dyDescent="0.35">
      <c r="A163" s="10">
        <v>41365</v>
      </c>
      <c r="B163" s="11">
        <v>94.874363979767452</v>
      </c>
      <c r="C163" s="12">
        <v>99.184262147498046</v>
      </c>
      <c r="D163" s="11">
        <v>99.654149827074917</v>
      </c>
      <c r="E163" s="12">
        <v>98.656734146289622</v>
      </c>
      <c r="F163" s="11">
        <v>100.31461116767898</v>
      </c>
      <c r="G163" s="12">
        <v>104.7618944789173</v>
      </c>
      <c r="H163" s="13">
        <v>98.399187964567631</v>
      </c>
      <c r="I163" s="18"/>
    </row>
    <row r="164" spans="1:9" x14ac:dyDescent="0.35">
      <c r="A164" s="10">
        <v>41395</v>
      </c>
      <c r="B164" s="11">
        <v>95.227770412595248</v>
      </c>
      <c r="C164" s="12">
        <v>96.924943403751769</v>
      </c>
      <c r="D164" s="11">
        <v>98.166849083424538</v>
      </c>
      <c r="E164" s="12">
        <v>95.88723138496394</v>
      </c>
      <c r="F164" s="11">
        <v>100.06931344020012</v>
      </c>
      <c r="G164" s="12">
        <v>104.60970468252724</v>
      </c>
      <c r="H164" s="13">
        <v>96.618825761389402</v>
      </c>
      <c r="I164" s="18"/>
    </row>
    <row r="165" spans="1:9" x14ac:dyDescent="0.35">
      <c r="A165" s="10">
        <v>41426</v>
      </c>
      <c r="B165" s="11">
        <v>95.701180898937778</v>
      </c>
      <c r="C165" s="12">
        <v>97.023434444328529</v>
      </c>
      <c r="D165" s="11">
        <v>95.786647893323945</v>
      </c>
      <c r="E165" s="12">
        <v>99.790721895681045</v>
      </c>
      <c r="F165" s="11">
        <v>99.484960189364614</v>
      </c>
      <c r="G165" s="12">
        <v>104.13130846597687</v>
      </c>
      <c r="H165" s="13">
        <v>98.564972702728426</v>
      </c>
      <c r="I165" s="18"/>
    </row>
    <row r="166" spans="1:9" x14ac:dyDescent="0.35">
      <c r="A166" s="10">
        <v>41456</v>
      </c>
      <c r="B166" s="11">
        <v>95.803369504974924</v>
      </c>
      <c r="C166" s="12">
        <v>96.288984065912302</v>
      </c>
      <c r="D166" s="11">
        <v>96.086348043174013</v>
      </c>
      <c r="E166" s="12">
        <v>100.31275436141922</v>
      </c>
      <c r="F166" s="11">
        <v>97.094086149144729</v>
      </c>
      <c r="G166" s="12">
        <v>104.74026698329408</v>
      </c>
      <c r="H166" s="13">
        <v>97.940406932080464</v>
      </c>
      <c r="I166" s="18"/>
    </row>
    <row r="167" spans="1:9" x14ac:dyDescent="0.35">
      <c r="A167" s="10">
        <v>41487</v>
      </c>
      <c r="B167" s="11">
        <v>96.29539613306369</v>
      </c>
      <c r="C167" s="12">
        <v>96.968163941274838</v>
      </c>
      <c r="D167" s="11">
        <v>96.89364844682423</v>
      </c>
      <c r="E167" s="12">
        <v>101.67850091960835</v>
      </c>
      <c r="F167" s="11">
        <v>95.23259696282021</v>
      </c>
      <c r="G167" s="12">
        <v>107.65340094445048</v>
      </c>
      <c r="H167" s="13">
        <v>98.329236598255065</v>
      </c>
      <c r="I167" s="18"/>
    </row>
    <row r="168" spans="1:9" x14ac:dyDescent="0.35">
      <c r="A168" s="10">
        <v>41518</v>
      </c>
      <c r="B168" s="11">
        <v>96.720064355801824</v>
      </c>
      <c r="C168" s="12">
        <v>98.075366559204554</v>
      </c>
      <c r="D168" s="11">
        <v>98.004149002074499</v>
      </c>
      <c r="E168" s="12">
        <v>97.930949978557067</v>
      </c>
      <c r="F168" s="11">
        <v>94.658091797725334</v>
      </c>
      <c r="G168" s="12">
        <v>108.09432279070438</v>
      </c>
      <c r="H168" s="13">
        <v>97.968687270175408</v>
      </c>
      <c r="I168" s="18"/>
    </row>
    <row r="169" spans="1:9" x14ac:dyDescent="0.35">
      <c r="A169" s="10">
        <v>41548</v>
      </c>
      <c r="B169" s="11">
        <v>98.115374205717515</v>
      </c>
      <c r="C169" s="12">
        <v>99.786959597013308</v>
      </c>
      <c r="D169" s="11">
        <v>99.39534969767486</v>
      </c>
      <c r="E169" s="12">
        <v>105.56428693781048</v>
      </c>
      <c r="F169" s="11">
        <v>94.524841168214081</v>
      </c>
      <c r="G169" s="12">
        <v>110.91745846362224</v>
      </c>
      <c r="H169" s="13">
        <v>101.62854275564914</v>
      </c>
      <c r="I169" s="18"/>
    </row>
    <row r="170" spans="1:9" x14ac:dyDescent="0.35">
      <c r="A170" s="10">
        <v>41579</v>
      </c>
      <c r="B170" s="11">
        <v>99.305906496424598</v>
      </c>
      <c r="C170" s="12">
        <v>101.1351615255555</v>
      </c>
      <c r="D170" s="11">
        <v>97.775648887824445</v>
      </c>
      <c r="E170" s="12">
        <v>100.65404096289434</v>
      </c>
      <c r="F170" s="11">
        <v>95.331781254922447</v>
      </c>
      <c r="G170" s="12">
        <v>109.1201836775696</v>
      </c>
      <c r="H170" s="13">
        <v>100.69798972264535</v>
      </c>
      <c r="I170" s="18"/>
    </row>
    <row r="171" spans="1:9" ht="15" thickBot="1" x14ac:dyDescent="0.4">
      <c r="A171" s="14">
        <v>41609</v>
      </c>
      <c r="B171" s="15">
        <v>100.01402049026676</v>
      </c>
      <c r="C171" s="16">
        <v>99.963725620293133</v>
      </c>
      <c r="D171" s="15">
        <v>100.41545020772512</v>
      </c>
      <c r="E171" s="16">
        <v>94.701530513367771</v>
      </c>
      <c r="F171" s="15">
        <v>96.122039890274223</v>
      </c>
      <c r="G171" s="16">
        <v>110.32185517401705</v>
      </c>
      <c r="H171" s="17">
        <v>97.754536158735647</v>
      </c>
      <c r="I171" s="18"/>
    </row>
    <row r="172" spans="1:9" x14ac:dyDescent="0.35">
      <c r="A172" s="6">
        <v>41640</v>
      </c>
      <c r="B172" s="7">
        <v>100.04895077773685</v>
      </c>
      <c r="C172" s="8">
        <v>101.07710260072614</v>
      </c>
      <c r="D172" s="7">
        <v>105.47665273832638</v>
      </c>
      <c r="E172" s="8">
        <v>100.99672791970964</v>
      </c>
      <c r="F172" s="7">
        <v>99.668355663616509</v>
      </c>
      <c r="G172" s="8">
        <v>114.05683396885557</v>
      </c>
      <c r="H172" s="9">
        <v>102.47785227320705</v>
      </c>
      <c r="I172" s="18"/>
    </row>
    <row r="173" spans="1:9" x14ac:dyDescent="0.35">
      <c r="A173" s="10">
        <v>41671</v>
      </c>
      <c r="B173" s="11">
        <v>99.726371074252285</v>
      </c>
      <c r="C173" s="12">
        <v>101.83654918863149</v>
      </c>
      <c r="D173" s="11">
        <v>107.49545374772688</v>
      </c>
      <c r="E173" s="12">
        <v>100.59042482029817</v>
      </c>
      <c r="F173" s="11">
        <v>95.652547476189355</v>
      </c>
      <c r="G173" s="12">
        <v>110.51401098766478</v>
      </c>
      <c r="H173" s="13">
        <v>102.55140113835854</v>
      </c>
      <c r="I173" s="18"/>
    </row>
    <row r="174" spans="1:9" x14ac:dyDescent="0.35">
      <c r="A174" s="10">
        <v>41699</v>
      </c>
      <c r="B174" s="11">
        <v>93.858683299978011</v>
      </c>
      <c r="C174" s="12">
        <v>96.986388269308748</v>
      </c>
      <c r="D174" s="11">
        <v>102.81825140912571</v>
      </c>
      <c r="E174" s="12">
        <v>94.91878564185663</v>
      </c>
      <c r="F174" s="11">
        <v>94.085897918059374</v>
      </c>
      <c r="G174" s="12">
        <v>98.896158868739121</v>
      </c>
      <c r="H174" s="13">
        <v>95.792700125237943</v>
      </c>
      <c r="I174" s="18"/>
    </row>
    <row r="175" spans="1:9" x14ac:dyDescent="0.35">
      <c r="A175" s="10">
        <v>41730</v>
      </c>
      <c r="B175" s="11">
        <v>100.85344834416841</v>
      </c>
      <c r="C175" s="12">
        <v>99.831873104900168</v>
      </c>
      <c r="D175" s="11">
        <v>104.65295232647618</v>
      </c>
      <c r="E175" s="12">
        <v>104.82629967354218</v>
      </c>
      <c r="F175" s="11">
        <v>96.129978653269248</v>
      </c>
      <c r="G175" s="12">
        <v>111.38947606395195</v>
      </c>
      <c r="H175" s="13">
        <v>103.03486501010173</v>
      </c>
      <c r="I175" s="18"/>
    </row>
    <row r="176" spans="1:9" x14ac:dyDescent="0.35">
      <c r="A176" s="10">
        <v>41760</v>
      </c>
      <c r="B176" s="11">
        <v>101.2400835891454</v>
      </c>
      <c r="C176" s="12">
        <v>98.276132927053638</v>
      </c>
      <c r="D176" s="11">
        <v>104.30535215267609</v>
      </c>
      <c r="E176" s="12">
        <v>102.17712744608947</v>
      </c>
      <c r="F176" s="11">
        <v>95.658978879122031</v>
      </c>
      <c r="G176" s="12">
        <v>111.55332676812044</v>
      </c>
      <c r="H176" s="13">
        <v>101.05684023182882</v>
      </c>
      <c r="I176" s="18"/>
    </row>
    <row r="177" spans="1:9" x14ac:dyDescent="0.35">
      <c r="A177" s="10">
        <v>41791</v>
      </c>
      <c r="B177" s="11">
        <v>95.255394364863861</v>
      </c>
      <c r="C177" s="12">
        <v>96.654267318526649</v>
      </c>
      <c r="D177" s="11">
        <v>90.601245300622651</v>
      </c>
      <c r="E177" s="12">
        <v>93.07131684664985</v>
      </c>
      <c r="F177" s="11">
        <v>95.484426583902533</v>
      </c>
      <c r="G177" s="12">
        <v>96.033156844442075</v>
      </c>
      <c r="H177" s="13">
        <v>95.014341279225619</v>
      </c>
      <c r="I177" s="18"/>
    </row>
    <row r="178" spans="1:9" x14ac:dyDescent="0.35">
      <c r="A178" s="10">
        <v>41821</v>
      </c>
      <c r="B178" s="11">
        <v>100.88017151538477</v>
      </c>
      <c r="C178" s="12">
        <v>99.758776619780505</v>
      </c>
      <c r="D178" s="11">
        <v>98.575149287574646</v>
      </c>
      <c r="E178" s="12">
        <v>105.13867893978097</v>
      </c>
      <c r="F178" s="11">
        <v>104.94210606840548</v>
      </c>
      <c r="G178" s="12">
        <v>94.661555025240801</v>
      </c>
      <c r="H178" s="13">
        <v>101.78203603944358</v>
      </c>
      <c r="I178" s="18"/>
    </row>
    <row r="179" spans="1:9" x14ac:dyDescent="0.35">
      <c r="A179" s="10">
        <v>41852</v>
      </c>
      <c r="B179" s="11">
        <v>101.41203268333916</v>
      </c>
      <c r="C179" s="12">
        <v>98.885303498548154</v>
      </c>
      <c r="D179" s="11">
        <v>97.750648875324444</v>
      </c>
      <c r="E179" s="12">
        <v>99.155160622007841</v>
      </c>
      <c r="F179" s="11">
        <v>102.25096590376661</v>
      </c>
      <c r="G179" s="12">
        <v>91.28786503977625</v>
      </c>
      <c r="H179" s="13">
        <v>98.606443869899451</v>
      </c>
      <c r="I179" s="18"/>
    </row>
    <row r="180" spans="1:9" x14ac:dyDescent="0.35">
      <c r="A180" s="10">
        <v>41883</v>
      </c>
      <c r="B180" s="11">
        <v>101.25539686703344</v>
      </c>
      <c r="C180" s="12">
        <v>100.13013464840614</v>
      </c>
      <c r="D180" s="11">
        <v>96.513748256874138</v>
      </c>
      <c r="E180" s="12">
        <v>100.33405976766605</v>
      </c>
      <c r="F180" s="11">
        <v>104.12521740528564</v>
      </c>
      <c r="G180" s="12">
        <v>92.045724379494771</v>
      </c>
      <c r="H180" s="13">
        <v>99.849779440843761</v>
      </c>
      <c r="I180" s="18"/>
    </row>
    <row r="181" spans="1:9" x14ac:dyDescent="0.35">
      <c r="A181" s="10">
        <v>41913</v>
      </c>
      <c r="B181" s="11">
        <v>101.93138300334581</v>
      </c>
      <c r="C181" s="12">
        <v>102.15751645231089</v>
      </c>
      <c r="D181" s="11">
        <v>97.40994870497434</v>
      </c>
      <c r="E181" s="12">
        <v>105.94888452944934</v>
      </c>
      <c r="F181" s="11">
        <v>104.68535240445283</v>
      </c>
      <c r="G181" s="12">
        <v>92.030774497727577</v>
      </c>
      <c r="H181" s="13">
        <v>102.2666990774664</v>
      </c>
      <c r="I181" s="18"/>
    </row>
    <row r="182" spans="1:9" x14ac:dyDescent="0.35">
      <c r="A182" s="10">
        <v>41944</v>
      </c>
      <c r="B182" s="11">
        <v>101.38550968568995</v>
      </c>
      <c r="C182" s="12">
        <v>101.24420873428306</v>
      </c>
      <c r="D182" s="11">
        <v>97.123148561574283</v>
      </c>
      <c r="E182" s="12">
        <v>96.208913011676728</v>
      </c>
      <c r="F182" s="11">
        <v>102.62328383916568</v>
      </c>
      <c r="G182" s="12">
        <v>92.733418940785938</v>
      </c>
      <c r="H182" s="13">
        <v>98.228706491811565</v>
      </c>
      <c r="I182" s="18"/>
    </row>
    <row r="183" spans="1:9" ht="15" thickBot="1" x14ac:dyDescent="0.4">
      <c r="A183" s="14">
        <v>41974</v>
      </c>
      <c r="B183" s="15">
        <v>102.15257479506185</v>
      </c>
      <c r="C183" s="16">
        <v>103.16174663752433</v>
      </c>
      <c r="D183" s="15">
        <v>97.277448638724323</v>
      </c>
      <c r="E183" s="16">
        <v>96.633620781273251</v>
      </c>
      <c r="F183" s="15">
        <v>104.69288920476455</v>
      </c>
      <c r="G183" s="16">
        <v>94.797698615200758</v>
      </c>
      <c r="H183" s="17">
        <v>99.338335022575549</v>
      </c>
      <c r="I183" s="18"/>
    </row>
    <row r="184" spans="1:9" x14ac:dyDescent="0.35">
      <c r="A184" s="6">
        <v>42005</v>
      </c>
      <c r="B184" s="7">
        <v>100.41777057523626</v>
      </c>
      <c r="C184" s="8">
        <v>103.26969839484002</v>
      </c>
      <c r="D184" s="7">
        <v>96.57064828532414</v>
      </c>
      <c r="E184" s="8">
        <v>90.604790965707565</v>
      </c>
      <c r="F184" s="7">
        <v>104.61812414567227</v>
      </c>
      <c r="G184" s="8">
        <v>92.920591460511275</v>
      </c>
      <c r="H184" s="9">
        <v>97.816493083183914</v>
      </c>
      <c r="I184" s="18"/>
    </row>
    <row r="185" spans="1:9" x14ac:dyDescent="0.35">
      <c r="A185" s="10">
        <v>42036</v>
      </c>
      <c r="B185" s="11">
        <v>99.55932623245404</v>
      </c>
      <c r="C185" s="12">
        <v>102.06818736899707</v>
      </c>
      <c r="D185" s="11">
        <v>92.503246251623139</v>
      </c>
      <c r="E185" s="12">
        <v>88.417535949747261</v>
      </c>
      <c r="F185" s="11">
        <v>101.43488116601334</v>
      </c>
      <c r="G185" s="12">
        <v>95.478914894392801</v>
      </c>
      <c r="H185" s="13">
        <v>96.534184608151179</v>
      </c>
      <c r="I185" s="18"/>
    </row>
    <row r="186" spans="1:9" x14ac:dyDescent="0.35">
      <c r="A186" s="10">
        <v>42064</v>
      </c>
      <c r="B186" s="11">
        <v>101.10636764627994</v>
      </c>
      <c r="C186" s="12">
        <v>104.58105332134642</v>
      </c>
      <c r="D186" s="11">
        <v>97.465048732524366</v>
      </c>
      <c r="E186" s="12">
        <v>92.235404733951256</v>
      </c>
      <c r="F186" s="11">
        <v>103.37344669685908</v>
      </c>
      <c r="G186" s="12">
        <v>100.53516423981638</v>
      </c>
      <c r="H186" s="13">
        <v>99.275278862370939</v>
      </c>
      <c r="I186" s="18"/>
    </row>
    <row r="187" spans="1:9" x14ac:dyDescent="0.35">
      <c r="A187" s="10">
        <v>42095</v>
      </c>
      <c r="B187" s="11">
        <v>102.03156987371132</v>
      </c>
      <c r="C187" s="12">
        <v>103.88872802904142</v>
      </c>
      <c r="D187" s="11">
        <v>98.179149089574551</v>
      </c>
      <c r="E187" s="12">
        <v>88.689805038028396</v>
      </c>
      <c r="F187" s="11">
        <v>102.37517237290379</v>
      </c>
      <c r="G187" s="12">
        <v>100.59336911283</v>
      </c>
      <c r="H187" s="13">
        <v>98.233802948500042</v>
      </c>
      <c r="I187" s="18"/>
    </row>
    <row r="188" spans="1:9" x14ac:dyDescent="0.35">
      <c r="A188" s="10">
        <v>42125</v>
      </c>
      <c r="B188" s="11">
        <v>101.28792507169757</v>
      </c>
      <c r="C188" s="12">
        <v>103.27278557609168</v>
      </c>
      <c r="D188" s="11">
        <v>99.262249631124817</v>
      </c>
      <c r="E188" s="12">
        <v>84.083736248072967</v>
      </c>
      <c r="F188" s="11">
        <v>100.29642235626002</v>
      </c>
      <c r="G188" s="12">
        <v>101.79334628934384</v>
      </c>
      <c r="H188" s="13">
        <v>96.370198619409862</v>
      </c>
      <c r="I188" s="18"/>
    </row>
    <row r="189" spans="1:9" x14ac:dyDescent="0.35">
      <c r="A189" s="10">
        <v>42156</v>
      </c>
      <c r="B189" s="11">
        <v>99.756997630028366</v>
      </c>
      <c r="C189" s="12">
        <v>102.60645235819568</v>
      </c>
      <c r="D189" s="11">
        <v>99.577249788624897</v>
      </c>
      <c r="E189" s="12">
        <v>80.081220609729726</v>
      </c>
      <c r="F189" s="11">
        <v>99.414214757105242</v>
      </c>
      <c r="G189" s="12">
        <v>104.76249247418798</v>
      </c>
      <c r="H189" s="13">
        <v>94.575646281922502</v>
      </c>
      <c r="I189" s="18"/>
    </row>
    <row r="190" spans="1:9" x14ac:dyDescent="0.35">
      <c r="A190" s="10">
        <v>42186</v>
      </c>
      <c r="B190" s="11">
        <v>99.761401448505964</v>
      </c>
      <c r="C190" s="12">
        <v>100.39224629532025</v>
      </c>
      <c r="D190" s="11">
        <v>100.15635007817505</v>
      </c>
      <c r="E190" s="12">
        <v>78.998945982543077</v>
      </c>
      <c r="F190" s="11">
        <v>97.071073785526266</v>
      </c>
      <c r="G190" s="12">
        <v>103.75726242416152</v>
      </c>
      <c r="H190" s="13">
        <v>93.473012887789764</v>
      </c>
      <c r="I190" s="18"/>
    </row>
    <row r="191" spans="1:9" x14ac:dyDescent="0.35">
      <c r="A191" s="10">
        <v>42217</v>
      </c>
      <c r="B191" s="11">
        <v>98.603197188895862</v>
      </c>
      <c r="C191" s="12">
        <v>98.901834856218258</v>
      </c>
      <c r="D191" s="11">
        <v>99.987349993674997</v>
      </c>
      <c r="E191" s="12">
        <v>74.3498662785682</v>
      </c>
      <c r="F191" s="11">
        <v>96.122843815640806</v>
      </c>
      <c r="G191" s="12">
        <v>101.46056192120601</v>
      </c>
      <c r="H191" s="13">
        <v>90.43822282558051</v>
      </c>
      <c r="I191" s="18"/>
    </row>
    <row r="192" spans="1:9" x14ac:dyDescent="0.35">
      <c r="A192" s="10">
        <v>42248</v>
      </c>
      <c r="B192" s="11">
        <v>97.294362319994946</v>
      </c>
      <c r="C192" s="12">
        <v>97.530130515566739</v>
      </c>
      <c r="D192" s="11">
        <v>99.922449961224984</v>
      </c>
      <c r="E192" s="12">
        <v>75.561973850864661</v>
      </c>
      <c r="F192" s="11">
        <v>95.61134630115194</v>
      </c>
      <c r="G192" s="12">
        <v>99.218777317275283</v>
      </c>
      <c r="H192" s="13">
        <v>90.272038365326509</v>
      </c>
      <c r="I192" s="18"/>
    </row>
    <row r="193" spans="1:9" x14ac:dyDescent="0.35">
      <c r="A193" s="10">
        <v>42278</v>
      </c>
      <c r="B193" s="11">
        <v>96.886608763682162</v>
      </c>
      <c r="C193" s="12">
        <v>91.858480623829706</v>
      </c>
      <c r="D193" s="11">
        <v>102.25755112877557</v>
      </c>
      <c r="E193" s="12">
        <v>73.506852363787317</v>
      </c>
      <c r="F193" s="11">
        <v>94.190106743702799</v>
      </c>
      <c r="G193" s="12">
        <v>95.814988236519426</v>
      </c>
      <c r="H193" s="13">
        <v>87.104640498693286</v>
      </c>
      <c r="I193" s="18"/>
    </row>
    <row r="194" spans="1:9" x14ac:dyDescent="0.35">
      <c r="A194" s="10">
        <v>42309</v>
      </c>
      <c r="B194" s="11">
        <v>95.717695218228798</v>
      </c>
      <c r="C194" s="12">
        <v>91.239052643660358</v>
      </c>
      <c r="D194" s="11">
        <v>101.2588506294253</v>
      </c>
      <c r="E194" s="12">
        <v>73.341110306740347</v>
      </c>
      <c r="F194" s="11">
        <v>91.821943595088911</v>
      </c>
      <c r="G194" s="12">
        <v>84.879448721448753</v>
      </c>
      <c r="H194" s="13">
        <v>85.383836887404044</v>
      </c>
      <c r="I194" s="18"/>
    </row>
    <row r="195" spans="1:9" ht="15" thickBot="1" x14ac:dyDescent="0.4">
      <c r="A195" s="14">
        <v>42339</v>
      </c>
      <c r="B195" s="15">
        <v>94.736444391991554</v>
      </c>
      <c r="C195" s="16">
        <v>90.33958744801896</v>
      </c>
      <c r="D195" s="15">
        <v>101.1996505998253</v>
      </c>
      <c r="E195" s="16">
        <v>72.83008063296063</v>
      </c>
      <c r="F195" s="15">
        <v>88.596394043013504</v>
      </c>
      <c r="G195" s="16">
        <v>88.360478858001784</v>
      </c>
      <c r="H195" s="17">
        <v>85.014993325890174</v>
      </c>
      <c r="I195" s="18"/>
    </row>
    <row r="196" spans="1:9" x14ac:dyDescent="0.35">
      <c r="A196" s="6">
        <v>42370</v>
      </c>
      <c r="B196" s="7">
        <v>94.294260982126573</v>
      </c>
      <c r="C196" s="8">
        <v>91.569679797062648</v>
      </c>
      <c r="D196" s="7">
        <v>100.17365008682503</v>
      </c>
      <c r="E196" s="8">
        <v>72.411774487776285</v>
      </c>
      <c r="F196" s="7">
        <v>88.737985398203051</v>
      </c>
      <c r="G196" s="8">
        <v>91.095011564979373</v>
      </c>
      <c r="H196" s="9">
        <v>85.688025400340422</v>
      </c>
      <c r="I196" s="18"/>
    </row>
    <row r="197" spans="1:9" x14ac:dyDescent="0.35">
      <c r="A197" s="10">
        <v>42401</v>
      </c>
      <c r="B197" s="11">
        <v>94.908593659752469</v>
      </c>
      <c r="C197" s="12">
        <v>91.450375179660242</v>
      </c>
      <c r="D197" s="11">
        <v>99.411449705724849</v>
      </c>
      <c r="E197" s="12">
        <v>74.345165085640502</v>
      </c>
      <c r="F197" s="11">
        <v>87.73699782613555</v>
      </c>
      <c r="G197" s="12">
        <v>92.959560818984414</v>
      </c>
      <c r="H197" s="13">
        <v>86.539033736794494</v>
      </c>
      <c r="I197" s="18"/>
    </row>
    <row r="198" spans="1:9" x14ac:dyDescent="0.35">
      <c r="A198" s="10">
        <v>42430</v>
      </c>
      <c r="B198" s="11">
        <v>94.381136310275693</v>
      </c>
      <c r="C198" s="12">
        <v>89.885273871566781</v>
      </c>
      <c r="D198" s="11">
        <v>101.77895088947544</v>
      </c>
      <c r="E198" s="12">
        <v>73.061639390995467</v>
      </c>
      <c r="F198" s="11">
        <v>88.152426259317664</v>
      </c>
      <c r="G198" s="12">
        <v>92.875343151695873</v>
      </c>
      <c r="H198" s="13">
        <v>86.270520420677528</v>
      </c>
      <c r="I198" s="18"/>
    </row>
    <row r="199" spans="1:9" x14ac:dyDescent="0.35">
      <c r="A199" s="10">
        <v>42461</v>
      </c>
      <c r="B199" s="11">
        <v>92.330658375032684</v>
      </c>
      <c r="C199" s="12">
        <v>90.269478557658957</v>
      </c>
      <c r="D199" s="11">
        <v>101.41445070722534</v>
      </c>
      <c r="E199" s="12">
        <v>72.577516544823268</v>
      </c>
      <c r="F199" s="11">
        <v>87.638617459399882</v>
      </c>
      <c r="G199" s="12">
        <v>94.685175838432983</v>
      </c>
      <c r="H199" s="13">
        <v>85.319081908303247</v>
      </c>
      <c r="I199" s="18"/>
    </row>
    <row r="200" spans="1:9" x14ac:dyDescent="0.35">
      <c r="A200" s="10">
        <v>42491</v>
      </c>
      <c r="B200" s="11">
        <v>92.061525013980855</v>
      </c>
      <c r="C200" s="12">
        <v>88.510482349663604</v>
      </c>
      <c r="D200" s="11">
        <v>102.56225128112564</v>
      </c>
      <c r="E200" s="12">
        <v>72.600622407936015</v>
      </c>
      <c r="F200" s="11">
        <v>87.021001796521972</v>
      </c>
      <c r="G200" s="12">
        <v>93.320351298966159</v>
      </c>
      <c r="H200" s="13">
        <v>85.235440060298089</v>
      </c>
      <c r="I200" s="18"/>
    </row>
    <row r="201" spans="1:9" x14ac:dyDescent="0.35">
      <c r="A201" s="10">
        <v>42522</v>
      </c>
      <c r="B201" s="11">
        <v>92.511214932614479</v>
      </c>
      <c r="C201" s="12">
        <v>89.564306607887389</v>
      </c>
      <c r="D201" s="11">
        <v>102.65775132887566</v>
      </c>
      <c r="E201" s="12">
        <v>72.632430479234117</v>
      </c>
      <c r="F201" s="11">
        <v>87.186007478013266</v>
      </c>
      <c r="G201" s="12">
        <v>95.351342569979366</v>
      </c>
      <c r="H201" s="13">
        <v>85.596788832564158</v>
      </c>
      <c r="I201" s="18"/>
    </row>
    <row r="202" spans="1:9" x14ac:dyDescent="0.35">
      <c r="A202" s="10">
        <v>42552</v>
      </c>
      <c r="B202" s="11">
        <v>92.309239803346145</v>
      </c>
      <c r="C202" s="12">
        <v>88.612160157983993</v>
      </c>
      <c r="D202" s="11">
        <v>103.16255158127578</v>
      </c>
      <c r="E202" s="12">
        <v>68.853871669936254</v>
      </c>
      <c r="F202" s="11">
        <v>85.121326155284692</v>
      </c>
      <c r="G202" s="12">
        <v>94.207776280667105</v>
      </c>
      <c r="H202" s="13">
        <v>83.951932418985692</v>
      </c>
      <c r="I202" s="18"/>
    </row>
    <row r="203" spans="1:9" x14ac:dyDescent="0.35">
      <c r="A203" s="10">
        <v>42583</v>
      </c>
      <c r="B203" s="11">
        <v>91.332292708802925</v>
      </c>
      <c r="C203" s="12">
        <v>87.693873115356752</v>
      </c>
      <c r="D203" s="11">
        <v>102.91545145772574</v>
      </c>
      <c r="E203" s="12">
        <v>69.880332134279072</v>
      </c>
      <c r="F203" s="11">
        <v>84.317501279371839</v>
      </c>
      <c r="G203" s="12">
        <v>94.826701385829125</v>
      </c>
      <c r="H203" s="13">
        <v>83.767460672967118</v>
      </c>
      <c r="I203" s="18"/>
    </row>
    <row r="204" spans="1:9" x14ac:dyDescent="0.35">
      <c r="A204" s="10">
        <v>42614</v>
      </c>
      <c r="B204" s="11">
        <v>91.126714455325626</v>
      </c>
      <c r="C204" s="12">
        <v>86.007973392481063</v>
      </c>
      <c r="D204" s="11">
        <v>100.46425023212512</v>
      </c>
      <c r="E204" s="12">
        <v>67.8695218911799</v>
      </c>
      <c r="F204" s="11">
        <v>82.687140635940125</v>
      </c>
      <c r="G204" s="12">
        <v>92.37043581147833</v>
      </c>
      <c r="H204" s="13">
        <v>82.376028066486782</v>
      </c>
      <c r="I204" s="18"/>
    </row>
    <row r="205" spans="1:9" x14ac:dyDescent="0.35">
      <c r="A205" s="10">
        <v>42644</v>
      </c>
      <c r="B205" s="11">
        <v>90.959969873878137</v>
      </c>
      <c r="C205" s="12">
        <v>83.88747821856694</v>
      </c>
      <c r="D205" s="11">
        <v>97.720048860024434</v>
      </c>
      <c r="E205" s="12">
        <v>66.244209468152548</v>
      </c>
      <c r="F205" s="11">
        <v>82.601321603057315</v>
      </c>
      <c r="G205" s="12">
        <v>91.218198590741096</v>
      </c>
      <c r="H205" s="13">
        <v>80.25969944396158</v>
      </c>
      <c r="I205" s="18"/>
    </row>
    <row r="206" spans="1:9" x14ac:dyDescent="0.35">
      <c r="A206" s="10">
        <v>42675</v>
      </c>
      <c r="B206" s="11">
        <v>89.533933381402775</v>
      </c>
      <c r="C206" s="12">
        <v>84.176976150777932</v>
      </c>
      <c r="D206" s="11">
        <v>98.204949102474544</v>
      </c>
      <c r="E206" s="12">
        <v>69.336094033861102</v>
      </c>
      <c r="F206" s="11">
        <v>83.416501924773172</v>
      </c>
      <c r="G206" s="12">
        <v>90.675517882591777</v>
      </c>
      <c r="H206" s="13">
        <v>80.960312342843636</v>
      </c>
      <c r="I206" s="18"/>
    </row>
    <row r="207" spans="1:9" ht="15" thickBot="1" x14ac:dyDescent="0.4">
      <c r="A207" s="14">
        <v>42705</v>
      </c>
      <c r="B207" s="15">
        <v>88.101291161211023</v>
      </c>
      <c r="C207" s="16">
        <v>83.59061088594882</v>
      </c>
      <c r="D207" s="15">
        <v>99.003549501774756</v>
      </c>
      <c r="E207" s="16">
        <v>66.217102589782158</v>
      </c>
      <c r="F207" s="15">
        <v>78.792222725512985</v>
      </c>
      <c r="G207" s="16">
        <v>82.885333825461302</v>
      </c>
      <c r="H207" s="17">
        <v>78.322546249719878</v>
      </c>
      <c r="I207" s="18"/>
    </row>
    <row r="208" spans="1:9" x14ac:dyDescent="0.35">
      <c r="A208" s="6">
        <v>42736</v>
      </c>
      <c r="B208" s="7">
        <v>88.981454336030524</v>
      </c>
      <c r="C208" s="8">
        <v>82.061460301463242</v>
      </c>
      <c r="D208" s="7">
        <v>96.976148488074244</v>
      </c>
      <c r="E208" s="8">
        <v>65.742782230991125</v>
      </c>
      <c r="F208" s="7">
        <v>78.863269629784824</v>
      </c>
      <c r="G208" s="8">
        <v>80.099871854596785</v>
      </c>
      <c r="H208" s="9">
        <v>78.958404169501165</v>
      </c>
      <c r="I208" s="18"/>
    </row>
    <row r="209" spans="1:9" x14ac:dyDescent="0.35">
      <c r="A209" s="10">
        <v>42767</v>
      </c>
      <c r="B209" s="11">
        <v>90.399984319737229</v>
      </c>
      <c r="C209" s="12">
        <v>80.514184975435739</v>
      </c>
      <c r="D209" s="11">
        <v>97.093448546724275</v>
      </c>
      <c r="E209" s="12">
        <v>66.355937819221637</v>
      </c>
      <c r="F209" s="11">
        <v>78.434978390737371</v>
      </c>
      <c r="G209" s="12">
        <v>80.080138010664086</v>
      </c>
      <c r="H209" s="13">
        <v>79.089812807645487</v>
      </c>
      <c r="I209" s="18"/>
    </row>
    <row r="210" spans="1:9" x14ac:dyDescent="0.35">
      <c r="A210" s="10">
        <v>42795</v>
      </c>
      <c r="B210" s="11">
        <v>90.977084713870639</v>
      </c>
      <c r="C210" s="12">
        <v>79.90830075817685</v>
      </c>
      <c r="D210" s="11">
        <v>100.08825004412503</v>
      </c>
      <c r="E210" s="12">
        <v>66.022553222880305</v>
      </c>
      <c r="F210" s="11">
        <v>76.962488591168508</v>
      </c>
      <c r="G210" s="12">
        <v>81.12692873200335</v>
      </c>
      <c r="H210" s="13">
        <v>79.804615840836661</v>
      </c>
      <c r="I210" s="18"/>
    </row>
    <row r="211" spans="1:9" x14ac:dyDescent="0.35">
      <c r="A211" s="10">
        <v>42826</v>
      </c>
      <c r="B211" s="11">
        <v>92.477285512980202</v>
      </c>
      <c r="C211" s="12">
        <v>77.920554378083594</v>
      </c>
      <c r="D211" s="11">
        <v>94.67324733662366</v>
      </c>
      <c r="E211" s="12">
        <v>65.285066085519205</v>
      </c>
      <c r="F211" s="11">
        <v>78.0468834200191</v>
      </c>
      <c r="G211" s="12">
        <v>79.768682140514116</v>
      </c>
      <c r="H211" s="13">
        <v>79.27618323360683</v>
      </c>
      <c r="I211" s="18"/>
    </row>
    <row r="212" spans="1:9" x14ac:dyDescent="0.35">
      <c r="A212" s="10">
        <v>42856</v>
      </c>
      <c r="B212" s="11">
        <v>94.518155116999353</v>
      </c>
      <c r="C212" s="12">
        <v>79.135011647885065</v>
      </c>
      <c r="D212" s="11">
        <v>91.625045812522913</v>
      </c>
      <c r="E212" s="12">
        <v>67.394301303955885</v>
      </c>
      <c r="F212" s="11">
        <v>76.523143378330545</v>
      </c>
      <c r="G212" s="12">
        <v>81.325363495993315</v>
      </c>
      <c r="H212" s="13">
        <v>80.931432421608889</v>
      </c>
      <c r="I212" s="18"/>
    </row>
    <row r="213" spans="1:9" x14ac:dyDescent="0.35">
      <c r="A213" s="10">
        <v>42887</v>
      </c>
      <c r="B213" s="11">
        <v>96.193908134511616</v>
      </c>
      <c r="C213" s="12">
        <v>76.893319713220762</v>
      </c>
      <c r="D213" s="11">
        <v>86.941743470871728</v>
      </c>
      <c r="E213" s="12">
        <v>65.216048572325235</v>
      </c>
      <c r="F213" s="11">
        <v>73.356782831369856</v>
      </c>
      <c r="G213" s="12">
        <v>78.479304671032423</v>
      </c>
      <c r="H213" s="13">
        <v>79.327047869968396</v>
      </c>
      <c r="I213" s="18"/>
    </row>
    <row r="214" spans="1:9" x14ac:dyDescent="0.35">
      <c r="A214" s="10">
        <v>42917</v>
      </c>
      <c r="B214" s="11">
        <v>95.652338548549793</v>
      </c>
      <c r="C214" s="12">
        <v>77.519220815369366</v>
      </c>
      <c r="D214" s="11">
        <v>87.1735435867718</v>
      </c>
      <c r="E214" s="12">
        <v>61.140714456293288</v>
      </c>
      <c r="F214" s="11">
        <v>73.69161774655197</v>
      </c>
      <c r="G214" s="12">
        <v>78.101570991714524</v>
      </c>
      <c r="H214" s="13">
        <v>78.058729668198197</v>
      </c>
      <c r="I214" s="18"/>
    </row>
    <row r="215" spans="1:9" x14ac:dyDescent="0.35">
      <c r="A215" s="10">
        <v>42948</v>
      </c>
      <c r="B215" s="11">
        <v>94.250222797350517</v>
      </c>
      <c r="C215" s="12">
        <v>78.178981324794123</v>
      </c>
      <c r="D215" s="11">
        <v>88.332144166072084</v>
      </c>
      <c r="E215" s="12">
        <v>65.213047810882017</v>
      </c>
      <c r="F215" s="11">
        <v>75.077786059883891</v>
      </c>
      <c r="G215" s="12">
        <v>79.399121063228947</v>
      </c>
      <c r="H215" s="13">
        <v>78.943914243622132</v>
      </c>
      <c r="I215" s="18"/>
    </row>
    <row r="216" spans="1:9" x14ac:dyDescent="0.35">
      <c r="A216" s="10">
        <v>42979</v>
      </c>
      <c r="B216" s="11">
        <v>93.700646268702144</v>
      </c>
      <c r="C216" s="12">
        <v>79.916068504551973</v>
      </c>
      <c r="D216" s="11">
        <v>88.420244210122107</v>
      </c>
      <c r="E216" s="12">
        <v>64.180185722126993</v>
      </c>
      <c r="F216" s="11">
        <v>75.327304395537311</v>
      </c>
      <c r="G216" s="12">
        <v>79.769080804027908</v>
      </c>
      <c r="H216" s="13">
        <v>79.608851945684762</v>
      </c>
      <c r="I216" s="18"/>
    </row>
    <row r="217" spans="1:9" x14ac:dyDescent="0.35">
      <c r="A217" s="10">
        <v>43009</v>
      </c>
      <c r="B217" s="11">
        <v>92.830391685457244</v>
      </c>
      <c r="C217" s="12">
        <v>87.349303853076066</v>
      </c>
      <c r="D217" s="11">
        <v>87.862443931221961</v>
      </c>
      <c r="E217" s="12">
        <v>63.312565563511747</v>
      </c>
      <c r="F217" s="11">
        <v>75.132553475482396</v>
      </c>
      <c r="G217" s="12">
        <v>78.627707164041482</v>
      </c>
      <c r="H217" s="13">
        <v>79.936923853690729</v>
      </c>
      <c r="I217" s="18"/>
    </row>
    <row r="218" spans="1:9" x14ac:dyDescent="0.35">
      <c r="A218" s="10">
        <v>43040</v>
      </c>
      <c r="B218" s="11">
        <v>93.223532571367087</v>
      </c>
      <c r="C218" s="12">
        <v>87.397404128706569</v>
      </c>
      <c r="D218" s="11">
        <v>87.405843702921842</v>
      </c>
      <c r="E218" s="12">
        <v>65.3427807306104</v>
      </c>
      <c r="F218" s="11">
        <v>75.822220949340377</v>
      </c>
      <c r="G218" s="12">
        <v>79.30663112802921</v>
      </c>
      <c r="H218" s="13">
        <v>81.003582259434125</v>
      </c>
      <c r="I218" s="18"/>
    </row>
    <row r="219" spans="1:9" ht="15" thickBot="1" x14ac:dyDescent="0.4">
      <c r="A219" s="14">
        <v>43070</v>
      </c>
      <c r="B219" s="15">
        <v>92.653438252084399</v>
      </c>
      <c r="C219" s="16">
        <v>87.221335210870649</v>
      </c>
      <c r="D219" s="15">
        <v>87.752243876121938</v>
      </c>
      <c r="E219" s="16">
        <v>67.200852216249885</v>
      </c>
      <c r="F219" s="15">
        <v>65.426360562034262</v>
      </c>
      <c r="G219" s="16">
        <v>73.579730086529096</v>
      </c>
      <c r="H219" s="17">
        <v>80.200140852072593</v>
      </c>
      <c r="I219" s="18"/>
    </row>
    <row r="220" spans="1:9" x14ac:dyDescent="0.35">
      <c r="A220" s="6">
        <v>43101</v>
      </c>
      <c r="B220" s="7">
        <v>92.15850910727174</v>
      </c>
      <c r="C220" s="8">
        <v>88.928845202507887</v>
      </c>
      <c r="D220" s="7">
        <v>89.506944753472382</v>
      </c>
      <c r="E220" s="8">
        <v>68.090277908019161</v>
      </c>
      <c r="F220" s="7">
        <v>73.13510041153441</v>
      </c>
      <c r="G220" s="8">
        <v>72.609383093959437</v>
      </c>
      <c r="H220" s="9">
        <v>80.72197804476437</v>
      </c>
      <c r="I220" s="18"/>
    </row>
    <row r="221" spans="1:9" x14ac:dyDescent="0.35">
      <c r="A221" s="10">
        <v>43132</v>
      </c>
      <c r="B221" s="11">
        <v>91.648867205272566</v>
      </c>
      <c r="C221" s="12">
        <v>92.040624317676915</v>
      </c>
      <c r="D221" s="11">
        <v>90.207345103672552</v>
      </c>
      <c r="E221" s="12">
        <v>68.634916109962916</v>
      </c>
      <c r="F221" s="11">
        <v>74.926045146941206</v>
      </c>
      <c r="G221" s="12">
        <v>75.112591297059225</v>
      </c>
      <c r="H221" s="13">
        <v>81.996791730549333</v>
      </c>
      <c r="I221" s="18"/>
    </row>
    <row r="222" spans="1:9" x14ac:dyDescent="0.35">
      <c r="A222" s="10">
        <v>43160</v>
      </c>
      <c r="B222" s="11">
        <v>91.053951363661554</v>
      </c>
      <c r="C222" s="12">
        <v>93.937946163044501</v>
      </c>
      <c r="D222" s="11">
        <v>89.874444937222464</v>
      </c>
      <c r="E222" s="12">
        <v>70.97390962956851</v>
      </c>
      <c r="F222" s="11">
        <v>76.526258589126044</v>
      </c>
      <c r="G222" s="12">
        <v>76.079150986247853</v>
      </c>
      <c r="H222" s="13">
        <v>84.171080056590668</v>
      </c>
      <c r="I222" s="18"/>
    </row>
    <row r="223" spans="1:9" x14ac:dyDescent="0.35">
      <c r="A223" s="10">
        <v>43191</v>
      </c>
      <c r="B223" s="11">
        <v>89.767636021066593</v>
      </c>
      <c r="C223" s="12">
        <v>92.176958225209376</v>
      </c>
      <c r="D223" s="11">
        <v>90.055345027672516</v>
      </c>
      <c r="E223" s="12">
        <v>71.604269583406804</v>
      </c>
      <c r="F223" s="11">
        <v>77.70230090976716</v>
      </c>
      <c r="G223" s="12">
        <v>77.296370359733189</v>
      </c>
      <c r="H223" s="13">
        <v>83.425698283268559</v>
      </c>
      <c r="I223" s="18"/>
    </row>
    <row r="224" spans="1:9" x14ac:dyDescent="0.35">
      <c r="A224" s="10">
        <v>43221</v>
      </c>
      <c r="B224" s="11">
        <v>89.658241166611546</v>
      </c>
      <c r="C224" s="12">
        <v>90.901354849326879</v>
      </c>
      <c r="D224" s="11">
        <v>83.879041939520974</v>
      </c>
      <c r="E224" s="12">
        <v>64.409843997914479</v>
      </c>
      <c r="F224" s="11">
        <v>77.306870120078813</v>
      </c>
      <c r="G224" s="12">
        <v>77.467496673028393</v>
      </c>
      <c r="H224" s="13">
        <v>82.083331563730326</v>
      </c>
      <c r="I224" s="18"/>
    </row>
    <row r="225" spans="1:9" x14ac:dyDescent="0.35">
      <c r="A225" s="10">
        <v>43252</v>
      </c>
      <c r="B225" s="11">
        <v>90.399283712252142</v>
      </c>
      <c r="C225" s="12">
        <v>89.647560915189899</v>
      </c>
      <c r="D225" s="11">
        <v>91.47134573567287</v>
      </c>
      <c r="E225" s="12">
        <v>68.505983393286058</v>
      </c>
      <c r="F225" s="11">
        <v>76.087717301654649</v>
      </c>
      <c r="G225" s="12">
        <v>73.011833911132427</v>
      </c>
      <c r="H225" s="13">
        <v>82.172469590517196</v>
      </c>
      <c r="I225" s="18"/>
    </row>
    <row r="226" spans="1:9" x14ac:dyDescent="0.35">
      <c r="A226" s="10">
        <v>43282</v>
      </c>
      <c r="B226" s="11">
        <v>90.479353139117691</v>
      </c>
      <c r="C226" s="12">
        <v>88.05557125425949</v>
      </c>
      <c r="D226" s="11">
        <v>92.336546168273088</v>
      </c>
      <c r="E226" s="12">
        <v>70.50449051446806</v>
      </c>
      <c r="F226" s="11">
        <v>72.599585626718849</v>
      </c>
      <c r="G226" s="12">
        <v>75.150962660261698</v>
      </c>
      <c r="H226" s="13">
        <v>81.732575426934432</v>
      </c>
      <c r="I226" s="18"/>
    </row>
    <row r="227" spans="1:9" x14ac:dyDescent="0.35">
      <c r="A227" s="10">
        <v>43313</v>
      </c>
      <c r="B227" s="11">
        <v>90.853177275796199</v>
      </c>
      <c r="C227" s="12">
        <v>88.761938241934914</v>
      </c>
      <c r="D227" s="11">
        <v>93.206946603473313</v>
      </c>
      <c r="E227" s="12">
        <v>72.625028601007514</v>
      </c>
      <c r="F227" s="11">
        <v>70.987916248060216</v>
      </c>
      <c r="G227" s="12">
        <v>75.589691857189763</v>
      </c>
      <c r="H227" s="13">
        <v>82.628252707305236</v>
      </c>
      <c r="I227" s="18"/>
    </row>
    <row r="228" spans="1:9" x14ac:dyDescent="0.35">
      <c r="A228" s="10">
        <v>43344</v>
      </c>
      <c r="B228" s="11">
        <v>90.938751475758764</v>
      </c>
      <c r="C228" s="12">
        <v>87.587016809452948</v>
      </c>
      <c r="D228" s="11">
        <v>92.692346346173181</v>
      </c>
      <c r="E228" s="12">
        <v>70.34214932039005</v>
      </c>
      <c r="F228" s="11">
        <v>70.526061124957877</v>
      </c>
      <c r="G228" s="12">
        <v>75.834371588779575</v>
      </c>
      <c r="H228" s="13">
        <v>81.808222833075305</v>
      </c>
      <c r="I228" s="18"/>
    </row>
    <row r="229" spans="1:9" x14ac:dyDescent="0.35">
      <c r="A229" s="10">
        <v>43374</v>
      </c>
      <c r="B229" s="11">
        <v>91.042241209982478</v>
      </c>
      <c r="C229" s="12">
        <v>88.934621219043223</v>
      </c>
      <c r="D229" s="11">
        <v>91.533245766622883</v>
      </c>
      <c r="E229" s="12">
        <v>72.54680875272102</v>
      </c>
      <c r="F229" s="11">
        <v>70.656196543673616</v>
      </c>
      <c r="G229" s="12">
        <v>76.264928183674925</v>
      </c>
      <c r="H229" s="13">
        <v>82.428091869127982</v>
      </c>
      <c r="I229" s="18"/>
    </row>
    <row r="230" spans="1:9" x14ac:dyDescent="0.35">
      <c r="A230" s="10">
        <v>43405</v>
      </c>
      <c r="B230" s="11">
        <v>90.459736129535642</v>
      </c>
      <c r="C230" s="12">
        <v>86.047011297340617</v>
      </c>
      <c r="D230" s="11">
        <v>90.535545267772633</v>
      </c>
      <c r="E230" s="12">
        <v>72.115499307949406</v>
      </c>
      <c r="F230" s="11">
        <v>71.027007119010335</v>
      </c>
      <c r="G230" s="12">
        <v>77.532478825776494</v>
      </c>
      <c r="H230" s="13">
        <v>81.497938558217399</v>
      </c>
      <c r="I230" s="18"/>
    </row>
    <row r="231" spans="1:9" ht="15" thickBot="1" x14ac:dyDescent="0.4">
      <c r="A231" s="14">
        <v>43435</v>
      </c>
      <c r="B231" s="15">
        <v>89.579272694365386</v>
      </c>
      <c r="C231" s="16">
        <v>86.66484589363813</v>
      </c>
      <c r="D231" s="15">
        <v>90.985245492622752</v>
      </c>
      <c r="E231" s="16">
        <v>72.914302004133546</v>
      </c>
      <c r="F231" s="15">
        <v>72.999839968606707</v>
      </c>
      <c r="G231" s="16">
        <v>79.272346065843095</v>
      </c>
      <c r="H231" s="17">
        <v>81.689305510343928</v>
      </c>
      <c r="I231" s="18"/>
    </row>
    <row r="232" spans="1:9" x14ac:dyDescent="0.35">
      <c r="A232" s="6">
        <v>43466</v>
      </c>
      <c r="B232" s="7">
        <v>88.355811851859883</v>
      </c>
      <c r="C232" s="8">
        <v>84.755872428707889</v>
      </c>
      <c r="D232" s="7">
        <v>89.428944714472351</v>
      </c>
      <c r="E232" s="8">
        <v>73.70600289823544</v>
      </c>
      <c r="F232" s="7">
        <v>69.318866696361653</v>
      </c>
      <c r="G232" s="8">
        <v>80.553849930927385</v>
      </c>
      <c r="H232" s="9">
        <v>80.116399073544116</v>
      </c>
      <c r="I232" s="18"/>
    </row>
    <row r="233" spans="1:9" x14ac:dyDescent="0.35">
      <c r="A233" s="10">
        <v>43497</v>
      </c>
      <c r="B233" s="11">
        <v>87.985590839390312</v>
      </c>
      <c r="C233" s="12">
        <v>83.851627081451028</v>
      </c>
      <c r="D233" s="11">
        <v>89.047344523672265</v>
      </c>
      <c r="E233" s="12">
        <v>74.260643638323231</v>
      </c>
      <c r="F233" s="11">
        <v>68.941222755408972</v>
      </c>
      <c r="G233" s="12">
        <v>80.543484679568806</v>
      </c>
      <c r="H233" s="13">
        <v>79.908343724025869</v>
      </c>
      <c r="I233" s="18"/>
    </row>
    <row r="234" spans="1:9" x14ac:dyDescent="0.35">
      <c r="A234" s="10">
        <v>43525</v>
      </c>
      <c r="B234" s="11">
        <v>88.750153779172663</v>
      </c>
      <c r="C234" s="12">
        <v>84.070020258382129</v>
      </c>
      <c r="D234" s="11">
        <v>88.104444052222036</v>
      </c>
      <c r="E234" s="12">
        <v>78.158332676916757</v>
      </c>
      <c r="F234" s="11">
        <v>70.521036591416731</v>
      </c>
      <c r="G234" s="12">
        <v>81.17596434419977</v>
      </c>
      <c r="H234" s="13">
        <v>82.12650154979751</v>
      </c>
      <c r="I234" s="18"/>
    </row>
    <row r="235" spans="1:9" x14ac:dyDescent="0.35">
      <c r="A235" s="10">
        <v>43556</v>
      </c>
      <c r="B235" s="11">
        <v>89.773541141297926</v>
      </c>
      <c r="C235" s="12">
        <v>88.589852783778554</v>
      </c>
      <c r="D235" s="11">
        <v>87.665643832821914</v>
      </c>
      <c r="E235" s="12">
        <v>79.19209499410475</v>
      </c>
      <c r="F235" s="11">
        <v>71.208794742529065</v>
      </c>
      <c r="G235" s="12">
        <v>81.121845772202505</v>
      </c>
      <c r="H235" s="13">
        <v>84.194863521136938</v>
      </c>
      <c r="I235" s="18"/>
    </row>
    <row r="236" spans="1:9" x14ac:dyDescent="0.35">
      <c r="A236" s="10">
        <v>43586</v>
      </c>
      <c r="B236" s="11">
        <v>90.228035225543465</v>
      </c>
      <c r="C236" s="12">
        <v>90.047301094032292</v>
      </c>
      <c r="D236" s="11">
        <v>87.31294365647183</v>
      </c>
      <c r="E236" s="12">
        <v>79.586495073124809</v>
      </c>
      <c r="F236" s="11">
        <v>72.158029619122772</v>
      </c>
      <c r="G236" s="12">
        <v>79.626359266090375</v>
      </c>
      <c r="H236" s="13">
        <v>86.017896057765824</v>
      </c>
      <c r="I236" s="18"/>
    </row>
    <row r="237" spans="1:9" x14ac:dyDescent="0.35">
      <c r="A237" s="10">
        <v>43617</v>
      </c>
      <c r="B237" s="11">
        <v>90.89381250993047</v>
      </c>
      <c r="C237" s="12">
        <v>90.278740101413888</v>
      </c>
      <c r="D237" s="11">
        <v>87.741143870571932</v>
      </c>
      <c r="E237" s="12">
        <v>76.973231957609244</v>
      </c>
      <c r="F237" s="11">
        <v>74.165632240823882</v>
      </c>
      <c r="G237" s="12">
        <v>77.651380218764942</v>
      </c>
      <c r="H237" s="13">
        <v>84.831021232488112</v>
      </c>
      <c r="I237" s="18"/>
    </row>
    <row r="238" spans="1:9" x14ac:dyDescent="0.35">
      <c r="A238" s="10">
        <v>43647</v>
      </c>
      <c r="B238" s="11">
        <v>91.695807906772473</v>
      </c>
      <c r="C238" s="12">
        <v>92.092210120527028</v>
      </c>
      <c r="D238" s="11">
        <v>88.816544408272208</v>
      </c>
      <c r="E238" s="12">
        <v>76.729870204564421</v>
      </c>
      <c r="F238" s="11">
        <v>71.765613549559106</v>
      </c>
      <c r="G238" s="12">
        <v>78.087717434610269</v>
      </c>
      <c r="H238" s="13">
        <v>85.077050180861761</v>
      </c>
      <c r="I238" s="18"/>
    </row>
    <row r="239" spans="1:9" x14ac:dyDescent="0.35">
      <c r="A239" s="10">
        <v>43678</v>
      </c>
      <c r="B239" s="11">
        <v>91.627949067503948</v>
      </c>
      <c r="C239" s="12">
        <v>90.167601576354571</v>
      </c>
      <c r="D239" s="11">
        <v>87.50374375187188</v>
      </c>
      <c r="E239" s="12">
        <v>75.333515879654485</v>
      </c>
      <c r="F239" s="11">
        <v>73.504504117479613</v>
      </c>
      <c r="G239" s="12">
        <v>78.028117239298354</v>
      </c>
      <c r="H239" s="13">
        <v>83.897370353261891</v>
      </c>
      <c r="I239" s="18"/>
    </row>
    <row r="240" spans="1:9" x14ac:dyDescent="0.35">
      <c r="A240" s="10">
        <v>43709</v>
      </c>
      <c r="B240" s="11">
        <v>92.286520103473052</v>
      </c>
      <c r="C240" s="12">
        <v>90.841901713609658</v>
      </c>
      <c r="D240" s="11">
        <v>87.877243938621973</v>
      </c>
      <c r="E240" s="12">
        <v>77.470258077987296</v>
      </c>
      <c r="F240" s="11">
        <v>73.07490649971146</v>
      </c>
      <c r="G240" s="12">
        <v>78.883848471652826</v>
      </c>
      <c r="H240" s="13">
        <v>85.105430449479996</v>
      </c>
      <c r="I240" s="18"/>
    </row>
    <row r="241" spans="1:9" x14ac:dyDescent="0.35">
      <c r="A241" s="10">
        <v>43739</v>
      </c>
      <c r="B241" s="11">
        <v>93.769806236157265</v>
      </c>
      <c r="C241" s="12">
        <v>89.554845891148474</v>
      </c>
      <c r="D241" s="11">
        <v>85.84854292427147</v>
      </c>
      <c r="E241" s="12">
        <v>76.572030152651237</v>
      </c>
      <c r="F241" s="11">
        <v>72.510048439015591</v>
      </c>
      <c r="G241" s="12">
        <v>78.391399366241302</v>
      </c>
      <c r="H241" s="13">
        <v>84.562208124801231</v>
      </c>
      <c r="I241" s="18"/>
    </row>
    <row r="242" spans="1:9" x14ac:dyDescent="0.35">
      <c r="A242" s="10">
        <v>43770</v>
      </c>
      <c r="B242" s="11">
        <v>94.926509194013633</v>
      </c>
      <c r="C242" s="12">
        <v>92.502307294536251</v>
      </c>
      <c r="D242" s="11">
        <v>82.610641305320669</v>
      </c>
      <c r="E242" s="12">
        <v>71.75830867082523</v>
      </c>
      <c r="F242" s="11">
        <v>76.091133984462616</v>
      </c>
      <c r="G242" s="12">
        <v>79.09264848700137</v>
      </c>
      <c r="H242" s="13">
        <v>85.055764979398091</v>
      </c>
      <c r="I242" s="18"/>
    </row>
    <row r="243" spans="1:9" ht="15" thickBot="1" x14ac:dyDescent="0.4">
      <c r="A243" s="14">
        <v>43800</v>
      </c>
      <c r="B243" s="15">
        <v>94.549882627394823</v>
      </c>
      <c r="C243" s="16">
        <v>89.063585726168512</v>
      </c>
      <c r="D243" s="15">
        <v>84.233642116821045</v>
      </c>
      <c r="E243" s="16">
        <v>74.128009982533072</v>
      </c>
      <c r="F243" s="15">
        <v>77.803997468639992</v>
      </c>
      <c r="G243" s="16">
        <v>80.797832001368093</v>
      </c>
      <c r="H243" s="17">
        <v>84.233136911562241</v>
      </c>
      <c r="I243" s="18"/>
    </row>
    <row r="244" spans="1:9" x14ac:dyDescent="0.35">
      <c r="A244" s="6">
        <v>43831</v>
      </c>
      <c r="B244" s="7">
        <v>93.568831974724745</v>
      </c>
      <c r="C244" s="8">
        <v>88.621620874722922</v>
      </c>
      <c r="D244" s="7">
        <v>85.167342583671285</v>
      </c>
      <c r="E244" s="8">
        <v>72.71085037828351</v>
      </c>
      <c r="F244" s="7">
        <v>74.701649478993545</v>
      </c>
      <c r="G244" s="8">
        <v>81.095832977927586</v>
      </c>
      <c r="H244" s="9">
        <v>82.694406713732278</v>
      </c>
      <c r="I244" s="18"/>
    </row>
    <row r="245" spans="1:9" x14ac:dyDescent="0.35">
      <c r="A245" s="10">
        <v>43862</v>
      </c>
      <c r="B245" s="11">
        <v>93.108232596680693</v>
      </c>
      <c r="C245" s="12">
        <v>87.348208401664181</v>
      </c>
      <c r="D245" s="11">
        <v>84.721042360521182</v>
      </c>
      <c r="E245" s="12">
        <v>72.970116166977377</v>
      </c>
      <c r="F245" s="11">
        <v>74.115989849437327</v>
      </c>
      <c r="G245" s="12">
        <v>81.710671782073248</v>
      </c>
      <c r="H245" s="13">
        <v>82.232028182406182</v>
      </c>
      <c r="I245" s="18"/>
    </row>
    <row r="246" spans="1:9" x14ac:dyDescent="0.35">
      <c r="A246" s="10">
        <v>43891</v>
      </c>
      <c r="B246" s="11">
        <v>86.653035402780489</v>
      </c>
      <c r="C246" s="12">
        <v>72.171326609087416</v>
      </c>
      <c r="D246" s="11">
        <v>80.324840162420074</v>
      </c>
      <c r="E246" s="12">
        <v>57.730849202985269</v>
      </c>
      <c r="F246" s="11">
        <v>62.781144633961475</v>
      </c>
      <c r="G246" s="12">
        <v>67.142310997573233</v>
      </c>
      <c r="H246" s="13">
        <v>71.301927335020338</v>
      </c>
      <c r="I246" s="18"/>
    </row>
    <row r="247" spans="1:9" x14ac:dyDescent="0.35">
      <c r="A247" s="10">
        <v>43922</v>
      </c>
      <c r="B247" s="11">
        <v>68.432536712040715</v>
      </c>
      <c r="C247" s="12">
        <v>54.834712564752998</v>
      </c>
      <c r="D247" s="11">
        <v>71.304435652217819</v>
      </c>
      <c r="E247" s="12">
        <v>55.008658447080947</v>
      </c>
      <c r="F247" s="11">
        <v>43.16968678816491</v>
      </c>
      <c r="G247" s="12">
        <v>55.506718352283833</v>
      </c>
      <c r="H247" s="13">
        <v>57.864369796898707</v>
      </c>
      <c r="I247" s="18"/>
    </row>
    <row r="248" spans="1:9" x14ac:dyDescent="0.35">
      <c r="A248" s="10">
        <v>43952</v>
      </c>
      <c r="B248" s="11">
        <v>71.92386398372922</v>
      </c>
      <c r="C248" s="12">
        <v>56.862891060593647</v>
      </c>
      <c r="D248" s="11">
        <v>70.253135126567571</v>
      </c>
      <c r="E248" s="12">
        <v>53.45186341034038</v>
      </c>
      <c r="F248" s="11">
        <v>42.753856392299497</v>
      </c>
      <c r="G248" s="12">
        <v>56.621182205089291</v>
      </c>
      <c r="H248" s="13">
        <v>59.699393996324055</v>
      </c>
      <c r="I248" s="18"/>
    </row>
    <row r="249" spans="1:9" x14ac:dyDescent="0.35">
      <c r="A249" s="10">
        <v>43983</v>
      </c>
      <c r="B249" s="11">
        <v>74.394205976098434</v>
      </c>
      <c r="C249" s="12">
        <v>71.129851075870221</v>
      </c>
      <c r="D249" s="11">
        <v>84.94444247222124</v>
      </c>
      <c r="E249" s="12">
        <v>59.090394187525099</v>
      </c>
      <c r="F249" s="11">
        <v>52.985012570126777</v>
      </c>
      <c r="G249" s="12">
        <v>67.583033512070244</v>
      </c>
      <c r="H249" s="13">
        <v>67.523454318385149</v>
      </c>
      <c r="I249" s="18"/>
    </row>
    <row r="250" spans="1:9" x14ac:dyDescent="0.35">
      <c r="A250" s="10">
        <v>44013</v>
      </c>
      <c r="B250" s="11">
        <v>78.315906417189225</v>
      </c>
      <c r="C250" s="12">
        <v>74.017062651604874</v>
      </c>
      <c r="D250" s="11">
        <v>83.750141875070938</v>
      </c>
      <c r="E250" s="12">
        <v>60.602377853380304</v>
      </c>
      <c r="F250" s="11">
        <v>61.190678786846462</v>
      </c>
      <c r="G250" s="12">
        <v>67.737116960150843</v>
      </c>
      <c r="H250" s="13">
        <v>70.330702579031922</v>
      </c>
      <c r="I250" s="18"/>
    </row>
    <row r="251" spans="1:9" x14ac:dyDescent="0.35">
      <c r="A251" s="10">
        <v>44044</v>
      </c>
      <c r="B251" s="11">
        <v>82.573798364331736</v>
      </c>
      <c r="C251" s="12">
        <v>79.008038870599549</v>
      </c>
      <c r="D251" s="11">
        <v>82.562641281320651</v>
      </c>
      <c r="E251" s="12">
        <v>62.575578553057845</v>
      </c>
      <c r="F251" s="11">
        <v>65.534890486523068</v>
      </c>
      <c r="G251" s="12">
        <v>69.650402828716963</v>
      </c>
      <c r="H251" s="13">
        <v>73.866744146132405</v>
      </c>
      <c r="I251" s="18"/>
    </row>
    <row r="252" spans="1:9" x14ac:dyDescent="0.35">
      <c r="A252" s="10">
        <v>44075</v>
      </c>
      <c r="B252" s="11">
        <v>84.632183155477719</v>
      </c>
      <c r="C252" s="12">
        <v>81.277615023020658</v>
      </c>
      <c r="D252" s="11">
        <v>82.662441331220677</v>
      </c>
      <c r="E252" s="12">
        <v>66.336732945985062</v>
      </c>
      <c r="F252" s="11">
        <v>66.203253938166569</v>
      </c>
      <c r="G252" s="12">
        <v>71.429837422527442</v>
      </c>
      <c r="H252" s="13">
        <v>76.0297403230404</v>
      </c>
      <c r="I252" s="18"/>
    </row>
    <row r="253" spans="1:9" x14ac:dyDescent="0.35">
      <c r="A253" s="10">
        <v>44105</v>
      </c>
      <c r="B253" s="11">
        <v>86.597987671810429</v>
      </c>
      <c r="C253" s="12">
        <v>84.171100547750598</v>
      </c>
      <c r="D253" s="11">
        <v>82.940141470070742</v>
      </c>
      <c r="E253" s="12">
        <v>67.148038814849272</v>
      </c>
      <c r="F253" s="11">
        <v>66.393181306021972</v>
      </c>
      <c r="G253" s="12">
        <v>73.730424894742455</v>
      </c>
      <c r="H253" s="13">
        <v>78.033347315279045</v>
      </c>
      <c r="I253" s="18"/>
    </row>
    <row r="254" spans="1:9" x14ac:dyDescent="0.35">
      <c r="A254" s="10">
        <v>44136</v>
      </c>
      <c r="B254" s="11">
        <v>89.310839940798658</v>
      </c>
      <c r="C254" s="12">
        <v>86.740432041057517</v>
      </c>
      <c r="D254" s="11">
        <v>82.251541125770558</v>
      </c>
      <c r="E254" s="12">
        <v>68.592305297469238</v>
      </c>
      <c r="F254" s="11">
        <v>67.372965346545826</v>
      </c>
      <c r="G254" s="12">
        <v>74.237026554893603</v>
      </c>
      <c r="H254" s="13">
        <v>80.113700949414905</v>
      </c>
      <c r="I254" s="18"/>
    </row>
    <row r="255" spans="1:9" ht="15" thickBot="1" x14ac:dyDescent="0.4">
      <c r="A255" s="14">
        <v>44166</v>
      </c>
      <c r="B255" s="15">
        <v>92.057321369070422</v>
      </c>
      <c r="C255" s="16">
        <v>86.228756645219875</v>
      </c>
      <c r="D255" s="15">
        <v>82.403741201870602</v>
      </c>
      <c r="E255" s="16">
        <v>69.726092996097762</v>
      </c>
      <c r="F255" s="15">
        <v>68.537752712054782</v>
      </c>
      <c r="G255" s="16">
        <v>77.015711246023642</v>
      </c>
      <c r="H255" s="17">
        <v>80.801322880267506</v>
      </c>
      <c r="I255" s="18"/>
    </row>
    <row r="256" spans="1:9" x14ac:dyDescent="0.35">
      <c r="A256" s="6">
        <v>44197</v>
      </c>
      <c r="B256" s="7">
        <v>92.604095467778507</v>
      </c>
      <c r="C256" s="8">
        <v>87.203509228804705</v>
      </c>
      <c r="D256" s="7">
        <v>81.651540825770411</v>
      </c>
      <c r="E256" s="8">
        <v>68.120285522451326</v>
      </c>
      <c r="F256" s="7">
        <v>69.556125170174653</v>
      </c>
      <c r="G256" s="8">
        <v>79.179058803615789</v>
      </c>
      <c r="H256" s="9">
        <v>80.431380082997308</v>
      </c>
      <c r="I256" s="18"/>
    </row>
    <row r="257" spans="1:9" x14ac:dyDescent="0.35">
      <c r="A257" s="10">
        <v>44228</v>
      </c>
      <c r="B257" s="11">
        <v>92.17182064948814</v>
      </c>
      <c r="C257" s="12">
        <v>87.343328663556747</v>
      </c>
      <c r="D257" s="11">
        <v>81.917740958870482</v>
      </c>
      <c r="E257" s="12">
        <v>68.660722658374567</v>
      </c>
      <c r="F257" s="11">
        <v>69.066534621925186</v>
      </c>
      <c r="G257" s="12">
        <v>79.894759476750821</v>
      </c>
      <c r="H257" s="13">
        <v>80.614652662736233</v>
      </c>
      <c r="I257" s="18"/>
    </row>
    <row r="258" spans="1:9" x14ac:dyDescent="0.35">
      <c r="A258" s="10">
        <v>44256</v>
      </c>
      <c r="B258" s="11">
        <v>90.718860812229252</v>
      </c>
      <c r="C258" s="12">
        <v>73.841790425704858</v>
      </c>
      <c r="D258" s="11">
        <v>80.496240248120131</v>
      </c>
      <c r="E258" s="12">
        <v>66.655013709728848</v>
      </c>
      <c r="F258" s="11">
        <v>50.028978997198571</v>
      </c>
      <c r="G258" s="12">
        <v>74.436258645911153</v>
      </c>
      <c r="H258" s="13">
        <v>75.439650582932217</v>
      </c>
      <c r="I258" s="18"/>
    </row>
    <row r="259" spans="1:9" x14ac:dyDescent="0.35">
      <c r="A259" s="10">
        <v>44287</v>
      </c>
      <c r="B259" s="11">
        <v>88.317178353397253</v>
      </c>
      <c r="C259" s="12">
        <v>75.844275606612428</v>
      </c>
      <c r="D259" s="11">
        <v>75.093337546668764</v>
      </c>
      <c r="E259" s="12">
        <v>70.08138315097456</v>
      </c>
      <c r="F259" s="11">
        <v>41.136660026745588</v>
      </c>
      <c r="G259" s="12">
        <v>74.643364341326077</v>
      </c>
      <c r="H259" s="13">
        <v>74.277258735863896</v>
      </c>
      <c r="I259" s="18"/>
    </row>
    <row r="260" spans="1:9" x14ac:dyDescent="0.35">
      <c r="A260" s="10">
        <v>44317</v>
      </c>
      <c r="B260" s="11">
        <v>87.802031678301034</v>
      </c>
      <c r="C260" s="12">
        <v>80.508309372408419</v>
      </c>
      <c r="D260" s="11">
        <v>69.735734867867421</v>
      </c>
      <c r="E260" s="12">
        <v>70.983612091568233</v>
      </c>
      <c r="F260" s="11">
        <v>41.970330631892871</v>
      </c>
      <c r="G260" s="12">
        <v>77.330655421919303</v>
      </c>
      <c r="H260" s="13">
        <v>76.567366538414163</v>
      </c>
      <c r="I260" s="18"/>
    </row>
    <row r="261" spans="1:9" x14ac:dyDescent="0.35">
      <c r="A261" s="10">
        <v>44348</v>
      </c>
      <c r="B261" s="11">
        <v>86.90405305600396</v>
      </c>
      <c r="C261" s="12">
        <v>83.340847964041302</v>
      </c>
      <c r="D261" s="11">
        <v>71.466935733467864</v>
      </c>
      <c r="E261" s="12">
        <v>69.82791883440423</v>
      </c>
      <c r="F261" s="11">
        <v>54.362337704426281</v>
      </c>
      <c r="G261" s="12">
        <v>74.678646062296664</v>
      </c>
      <c r="H261" s="13">
        <v>76.61843103582234</v>
      </c>
      <c r="I261" s="18"/>
    </row>
    <row r="262" spans="1:9" x14ac:dyDescent="0.35">
      <c r="A262" s="10">
        <v>44378</v>
      </c>
      <c r="B262" s="11">
        <v>87.209417832712433</v>
      </c>
      <c r="C262" s="12">
        <v>85.645578148134405</v>
      </c>
      <c r="D262" s="11">
        <v>74.581637290818634</v>
      </c>
      <c r="E262" s="12">
        <v>68.253019203622927</v>
      </c>
      <c r="F262" s="11">
        <v>60.73696340808079</v>
      </c>
      <c r="G262" s="12">
        <v>76.547779946710321</v>
      </c>
      <c r="H262" s="13">
        <v>77.790116421557912</v>
      </c>
      <c r="I262" s="18"/>
    </row>
    <row r="263" spans="1:9" x14ac:dyDescent="0.35">
      <c r="A263" s="10">
        <v>44409</v>
      </c>
      <c r="B263" s="11">
        <v>87.147964547593133</v>
      </c>
      <c r="C263" s="12">
        <v>86.422850718105735</v>
      </c>
      <c r="D263" s="11">
        <v>75.187737593868803</v>
      </c>
      <c r="E263" s="12">
        <v>64.112068437365991</v>
      </c>
      <c r="F263" s="11">
        <v>60.434988942257796</v>
      </c>
      <c r="G263" s="12">
        <v>76.692295470459896</v>
      </c>
      <c r="H263" s="13">
        <v>77.026747154041146</v>
      </c>
      <c r="I263" s="18"/>
    </row>
    <row r="264" spans="1:9" x14ac:dyDescent="0.35">
      <c r="A264" s="10">
        <v>44440</v>
      </c>
      <c r="B264" s="11">
        <v>86.453762616668854</v>
      </c>
      <c r="C264" s="12">
        <v>87.600560572363392</v>
      </c>
      <c r="D264" s="11">
        <v>72.500336250168118</v>
      </c>
      <c r="E264" s="12">
        <v>65.197243800614416</v>
      </c>
      <c r="F264" s="11">
        <v>61.040847196649437</v>
      </c>
      <c r="G264" s="12">
        <v>77.506665363258449</v>
      </c>
      <c r="H264" s="13">
        <v>77.192531892201956</v>
      </c>
      <c r="I264" s="18"/>
    </row>
    <row r="265" spans="1:9" x14ac:dyDescent="0.35">
      <c r="A265" s="10">
        <v>44470</v>
      </c>
      <c r="B265" s="11">
        <v>85.377229172461611</v>
      </c>
      <c r="C265" s="12">
        <v>89.058506815077081</v>
      </c>
      <c r="D265" s="11">
        <v>71.787735893867961</v>
      </c>
      <c r="E265" s="12">
        <v>62.325515099456496</v>
      </c>
      <c r="F265" s="11">
        <v>61.795230662517397</v>
      </c>
      <c r="G265" s="12">
        <v>76.023637091952324</v>
      </c>
      <c r="H265" s="13">
        <v>77.133772744499382</v>
      </c>
      <c r="I265" s="18"/>
    </row>
    <row r="266" spans="1:9" x14ac:dyDescent="0.35">
      <c r="A266" s="10">
        <v>44501</v>
      </c>
      <c r="B266" s="11">
        <v>83.644026341173316</v>
      </c>
      <c r="C266" s="12">
        <v>87.464127078338961</v>
      </c>
      <c r="D266" s="11">
        <v>72.745436372718189</v>
      </c>
      <c r="E266" s="12">
        <v>63.234645791369573</v>
      </c>
      <c r="F266" s="11">
        <v>62.828777211931552</v>
      </c>
      <c r="G266" s="12">
        <v>77.295672698584056</v>
      </c>
      <c r="H266" s="13">
        <v>76.748740438210334</v>
      </c>
      <c r="I266" s="18"/>
    </row>
    <row r="267" spans="1:9" ht="15" thickBot="1" x14ac:dyDescent="0.4">
      <c r="A267" s="14">
        <v>44531</v>
      </c>
      <c r="B267" s="15">
        <v>82.777675142488121</v>
      </c>
      <c r="C267" s="16">
        <v>89.221828661938446</v>
      </c>
      <c r="D267" s="15">
        <v>69.201834600917309</v>
      </c>
      <c r="E267" s="16">
        <v>61.542116312014187</v>
      </c>
      <c r="F267" s="15">
        <v>63.439459018522683</v>
      </c>
      <c r="G267" s="16">
        <v>76.457482660836433</v>
      </c>
      <c r="H267" s="17">
        <v>76.773223416419739</v>
      </c>
      <c r="I267" s="18"/>
    </row>
    <row r="268" spans="1:9" x14ac:dyDescent="0.35">
      <c r="A268" s="6">
        <v>44562</v>
      </c>
      <c r="B268" s="7">
        <v>83.522420899121272</v>
      </c>
      <c r="C268" s="8">
        <v>88.900263879307147</v>
      </c>
      <c r="D268" s="7">
        <v>69.69993484996742</v>
      </c>
      <c r="E268" s="8">
        <v>61.6090332921979</v>
      </c>
      <c r="F268" s="7">
        <v>64.095964571009091</v>
      </c>
      <c r="G268" s="8">
        <v>74.629710115978696</v>
      </c>
      <c r="H268" s="9">
        <v>75.834476080505041</v>
      </c>
      <c r="I268" s="18"/>
    </row>
    <row r="269" spans="1:9" x14ac:dyDescent="0.35">
      <c r="A269" s="10">
        <v>44593</v>
      </c>
      <c r="B269" s="11">
        <v>85.107295117141149</v>
      </c>
      <c r="C269" s="12">
        <v>89.623261811144673</v>
      </c>
      <c r="D269" s="11">
        <v>70.885335442667724</v>
      </c>
      <c r="E269" s="12">
        <v>62.470051775638083</v>
      </c>
      <c r="F269" s="11">
        <v>65.071126040675097</v>
      </c>
      <c r="G269" s="12">
        <v>74.956514531409667</v>
      </c>
      <c r="H269" s="13">
        <v>76.49002031337713</v>
      </c>
    </row>
    <row r="270" spans="1:9" x14ac:dyDescent="0.35">
      <c r="A270" s="10">
        <v>44621</v>
      </c>
      <c r="B270" s="11">
        <v>85.58090577705083</v>
      </c>
      <c r="C270" s="12">
        <v>88.101779386542233</v>
      </c>
      <c r="D270" s="11">
        <v>68.423834211917111</v>
      </c>
      <c r="E270" s="12">
        <v>58.848632840583306</v>
      </c>
      <c r="F270" s="11">
        <v>63.767862530772113</v>
      </c>
      <c r="G270" s="12">
        <v>73.695641503164111</v>
      </c>
      <c r="H270" s="13">
        <v>75.68517987868934</v>
      </c>
    </row>
    <row r="271" spans="1:9" x14ac:dyDescent="0.35">
      <c r="A271" s="10">
        <v>44652</v>
      </c>
      <c r="B271" s="11">
        <v>86.373392929452578</v>
      </c>
      <c r="C271" s="12">
        <v>87.29931143409776</v>
      </c>
      <c r="D271" s="11">
        <v>70.512235256117634</v>
      </c>
      <c r="E271" s="12">
        <v>58.386815654472322</v>
      </c>
      <c r="F271" s="11">
        <v>62.335267527519989</v>
      </c>
      <c r="G271" s="12">
        <v>71.446581290106693</v>
      </c>
      <c r="H271" s="13">
        <v>75.049921542047883</v>
      </c>
    </row>
    <row r="272" spans="1:9" x14ac:dyDescent="0.35">
      <c r="A272" s="10">
        <v>44682</v>
      </c>
      <c r="B272" s="11">
        <v>86.928574317981543</v>
      </c>
      <c r="C272" s="12">
        <v>85.530157403919574</v>
      </c>
      <c r="D272" s="11">
        <v>71.600835800417912</v>
      </c>
      <c r="E272" s="12">
        <v>64.514970673808477</v>
      </c>
      <c r="F272" s="11">
        <v>64.064109028358203</v>
      </c>
      <c r="G272" s="12">
        <v>74.837413806664316</v>
      </c>
      <c r="H272" s="13">
        <v>76.750039535013286</v>
      </c>
    </row>
    <row r="273" spans="1:9" x14ac:dyDescent="0.35">
      <c r="A273" s="10">
        <v>44713</v>
      </c>
      <c r="B273" s="11">
        <v>88.520054263717824</v>
      </c>
      <c r="C273" s="12">
        <v>86.268192896047381</v>
      </c>
      <c r="D273" s="11">
        <v>73.792336896168436</v>
      </c>
      <c r="E273" s="12">
        <v>67.808406383119717</v>
      </c>
      <c r="F273" s="11">
        <v>65.761999402582944</v>
      </c>
      <c r="G273" s="12">
        <v>76.67784391808496</v>
      </c>
      <c r="H273" s="13">
        <v>78.52200757423401</v>
      </c>
    </row>
    <row r="274" spans="1:9" x14ac:dyDescent="0.35">
      <c r="A274" s="10">
        <v>44743</v>
      </c>
      <c r="B274" s="11">
        <v>88.268536176576418</v>
      </c>
      <c r="C274" s="12">
        <v>86.616247685547677</v>
      </c>
      <c r="D274" s="11">
        <v>74.107737053868533</v>
      </c>
      <c r="E274" s="12">
        <v>65.789894185649615</v>
      </c>
      <c r="F274" s="11">
        <v>64.647557863156322</v>
      </c>
      <c r="G274" s="12">
        <v>76.348448189814334</v>
      </c>
      <c r="H274" s="13">
        <v>77.75873823724055</v>
      </c>
    </row>
    <row r="275" spans="1:9" x14ac:dyDescent="0.35">
      <c r="A275" s="10">
        <v>44774</v>
      </c>
      <c r="B275" s="11">
        <v>87.771104862174226</v>
      </c>
      <c r="C275" s="12">
        <v>87.246331420359809</v>
      </c>
      <c r="D275" s="11">
        <v>74.924337462168737</v>
      </c>
      <c r="E275" s="12">
        <v>70.776059425079126</v>
      </c>
      <c r="F275" s="11">
        <v>66.086584269341117</v>
      </c>
      <c r="G275" s="12">
        <v>76.770333853284683</v>
      </c>
      <c r="H275" s="13">
        <v>79.032652548315781</v>
      </c>
    </row>
    <row r="276" spans="1:9" x14ac:dyDescent="0.35">
      <c r="A276" s="10">
        <v>44805</v>
      </c>
      <c r="B276" s="11">
        <v>88.174054252875095</v>
      </c>
      <c r="C276" s="12">
        <v>86.746606403560804</v>
      </c>
      <c r="D276" s="11">
        <v>76.530338265169135</v>
      </c>
      <c r="E276" s="12">
        <v>69.291382688357174</v>
      </c>
      <c r="F276" s="11">
        <v>65.714567805954516</v>
      </c>
      <c r="G276" s="12">
        <v>77.384873659795019</v>
      </c>
      <c r="H276" s="13">
        <v>79.144374873369287</v>
      </c>
    </row>
    <row r="277" spans="1:9" x14ac:dyDescent="0.35">
      <c r="A277" s="10">
        <v>44835</v>
      </c>
      <c r="B277" s="11">
        <v>87.482354491540363</v>
      </c>
      <c r="C277" s="12">
        <v>87.379578146640611</v>
      </c>
      <c r="D277" s="11">
        <v>77.321738660869343</v>
      </c>
      <c r="E277" s="12">
        <v>65.468212558936827</v>
      </c>
      <c r="F277" s="11">
        <v>66.147280634518182</v>
      </c>
      <c r="G277" s="12">
        <v>78.373260176363758</v>
      </c>
      <c r="H277" s="13">
        <v>78.351326240431334</v>
      </c>
    </row>
    <row r="278" spans="1:9" x14ac:dyDescent="0.35">
      <c r="A278" s="10">
        <v>44866</v>
      </c>
      <c r="B278" s="11">
        <v>87.114935909011095</v>
      </c>
      <c r="C278" s="12">
        <v>89.642482004098483</v>
      </c>
      <c r="D278" s="11">
        <v>78.427539213769606</v>
      </c>
      <c r="E278" s="12">
        <v>69.421715760374198</v>
      </c>
      <c r="F278" s="11">
        <v>63.990549857315806</v>
      </c>
      <c r="G278" s="12">
        <v>76.257353576912877</v>
      </c>
      <c r="H278" s="13">
        <v>79.930028647582773</v>
      </c>
    </row>
    <row r="279" spans="1:9" ht="15" thickBot="1" x14ac:dyDescent="0.4">
      <c r="A279" s="14">
        <v>44896</v>
      </c>
      <c r="B279" s="15">
        <v>87.044975247287312</v>
      </c>
      <c r="C279" s="16">
        <v>91.691972009224685</v>
      </c>
      <c r="D279" s="15">
        <v>77.602838801419409</v>
      </c>
      <c r="E279" s="16">
        <v>70.562305184940683</v>
      </c>
      <c r="F279" s="15">
        <v>64.286695864231064</v>
      </c>
      <c r="G279" s="16">
        <v>77.390355283109642</v>
      </c>
      <c r="H279" s="17">
        <v>80.880467854724003</v>
      </c>
    </row>
    <row r="280" spans="1:9" x14ac:dyDescent="0.35">
      <c r="A280" s="6">
        <v>44927</v>
      </c>
      <c r="B280" s="7">
        <v>87.396680204794222</v>
      </c>
      <c r="C280" s="8">
        <v>91.558028177499963</v>
      </c>
      <c r="D280" s="7">
        <v>76.562038281019142</v>
      </c>
      <c r="E280" s="8">
        <v>69.375504034148676</v>
      </c>
      <c r="F280" s="7">
        <v>64.830350393383284</v>
      </c>
      <c r="G280" s="8">
        <v>76.163567985293298</v>
      </c>
      <c r="H280" s="9">
        <v>80.355432885286504</v>
      </c>
      <c r="I280" s="18"/>
    </row>
    <row r="281" spans="1:9" x14ac:dyDescent="0.35">
      <c r="A281" s="10">
        <v>44958</v>
      </c>
      <c r="B281" s="11">
        <v>87.051781148570896</v>
      </c>
      <c r="C281" s="12">
        <v>92.351035413205508</v>
      </c>
      <c r="D281" s="11">
        <v>77.448438724219372</v>
      </c>
      <c r="E281" s="12">
        <v>67.51373160939589</v>
      </c>
      <c r="F281" s="11">
        <v>64.826129785208735</v>
      </c>
      <c r="G281" s="12">
        <v>76.857043167534442</v>
      </c>
      <c r="H281" s="13">
        <v>80.032757225538944</v>
      </c>
    </row>
    <row r="282" spans="1:9" x14ac:dyDescent="0.35">
      <c r="A282" s="10">
        <v>44986</v>
      </c>
      <c r="B282" s="11">
        <v>86.777042927638504</v>
      </c>
      <c r="C282" s="12">
        <v>92.699388962181771</v>
      </c>
      <c r="D282" s="11">
        <v>76.112038056019031</v>
      </c>
      <c r="E282" s="12">
        <v>65.852810150575721</v>
      </c>
      <c r="F282" s="11">
        <v>63.73208785195915</v>
      </c>
      <c r="G282" s="12">
        <v>77.019398883526222</v>
      </c>
      <c r="H282" s="13">
        <v>79.882961371106745</v>
      </c>
    </row>
    <row r="283" spans="1:9" x14ac:dyDescent="0.35">
      <c r="A283" s="10">
        <v>45017</v>
      </c>
      <c r="B283" s="11">
        <v>88.42136869510604</v>
      </c>
      <c r="C283" s="12">
        <v>93.324493372394471</v>
      </c>
      <c r="D283" s="11">
        <v>76.702438351219172</v>
      </c>
      <c r="E283" s="12">
        <v>63.613041809359125</v>
      </c>
      <c r="F283" s="11">
        <v>62.657943071532515</v>
      </c>
      <c r="G283" s="12">
        <v>75.898456748621641</v>
      </c>
      <c r="H283" s="13">
        <v>79.577873483460621</v>
      </c>
    </row>
    <row r="284" spans="1:9" x14ac:dyDescent="0.35">
      <c r="A284" s="10">
        <v>45047</v>
      </c>
      <c r="B284" s="11">
        <v>89.247485006791294</v>
      </c>
      <c r="C284" s="12">
        <v>94.180638444020815</v>
      </c>
      <c r="D284" s="11">
        <v>76.681038340519166</v>
      </c>
      <c r="E284" s="12">
        <v>64.266407600928744</v>
      </c>
      <c r="F284" s="11">
        <v>64.323877412435564</v>
      </c>
      <c r="G284" s="12">
        <v>76.680833894438393</v>
      </c>
      <c r="H284" s="13">
        <v>80.186950022996513</v>
      </c>
    </row>
    <row r="285" spans="1:9" x14ac:dyDescent="0.35">
      <c r="A285" s="10">
        <v>45078</v>
      </c>
      <c r="B285" s="11">
        <v>89.146297268589976</v>
      </c>
      <c r="C285" s="12">
        <v>94.010943061672165</v>
      </c>
      <c r="D285" s="11">
        <v>78.092839046419527</v>
      </c>
      <c r="E285" s="12">
        <v>67.091624499716815</v>
      </c>
      <c r="F285" s="11">
        <v>65.696680466548031</v>
      </c>
      <c r="G285" s="12">
        <v>76.374560649967705</v>
      </c>
      <c r="H285" s="13">
        <v>80.59106905923656</v>
      </c>
    </row>
    <row r="286" spans="1:9" x14ac:dyDescent="0.35">
      <c r="A286" s="10">
        <v>45108</v>
      </c>
      <c r="B286" s="11">
        <v>88.231003632733206</v>
      </c>
      <c r="C286" s="12">
        <v>94.552793164582354</v>
      </c>
      <c r="D286" s="11">
        <v>77.697838848919432</v>
      </c>
      <c r="E286" s="12">
        <v>68.080775496782323</v>
      </c>
      <c r="F286" s="11">
        <v>64.326590660547794</v>
      </c>
      <c r="G286" s="12">
        <v>76.310874153639446</v>
      </c>
      <c r="H286" s="13">
        <v>80.518419568794798</v>
      </c>
    </row>
    <row r="287" spans="1:9" x14ac:dyDescent="0.35">
      <c r="A287" s="10">
        <v>45139</v>
      </c>
      <c r="B287" s="11">
        <v>88.282047892359998</v>
      </c>
      <c r="C287" s="12">
        <v>94.569025762776491</v>
      </c>
      <c r="D287" s="11">
        <v>78.419739209869604</v>
      </c>
      <c r="E287" s="12">
        <v>68.08447643589561</v>
      </c>
      <c r="F287" s="11">
        <v>63.92653730000157</v>
      </c>
      <c r="G287" s="12">
        <v>76.595619568365365</v>
      </c>
      <c r="H287" s="13">
        <v>80.440173969048018</v>
      </c>
    </row>
    <row r="288" spans="1:9" x14ac:dyDescent="0.35">
      <c r="A288" s="10">
        <v>45170</v>
      </c>
      <c r="B288" s="11">
        <v>88.952028821657422</v>
      </c>
      <c r="C288" s="12">
        <v>95.705008876890929</v>
      </c>
      <c r="D288" s="11">
        <v>79.200639600319803</v>
      </c>
      <c r="E288" s="12">
        <v>65.595944971036417</v>
      </c>
      <c r="F288" s="11">
        <v>65.90037505630616</v>
      </c>
      <c r="G288" s="12">
        <v>76.620635703855797</v>
      </c>
      <c r="H288" s="13">
        <v>80.678208475557383</v>
      </c>
    </row>
    <row r="289" spans="1:9" x14ac:dyDescent="0.35">
      <c r="A289" s="10">
        <v>45200</v>
      </c>
      <c r="B289" s="11">
        <v>89.734006861783058</v>
      </c>
      <c r="C289" s="12">
        <v>95.852496471526109</v>
      </c>
      <c r="D289" s="11">
        <v>79.738339869169934</v>
      </c>
      <c r="E289" s="12">
        <v>68.264822198632913</v>
      </c>
      <c r="F289" s="11">
        <v>66.256011540348638</v>
      </c>
      <c r="G289" s="12">
        <v>76.443828435489067</v>
      </c>
      <c r="H289" s="13">
        <v>82.055051225635381</v>
      </c>
    </row>
    <row r="290" spans="1:9" x14ac:dyDescent="0.35">
      <c r="A290" s="10">
        <v>45231</v>
      </c>
      <c r="B290" s="11">
        <v>90.384370781498447</v>
      </c>
      <c r="C290" s="12">
        <v>95.26812293653677</v>
      </c>
      <c r="D290" s="11">
        <v>82.711741355870672</v>
      </c>
      <c r="E290" s="12">
        <v>70.252926680145094</v>
      </c>
      <c r="F290" s="11">
        <v>67.329151414067027</v>
      </c>
      <c r="G290" s="12">
        <v>74.982427659806135</v>
      </c>
      <c r="H290" s="13">
        <v>82.772752244002362</v>
      </c>
    </row>
    <row r="291" spans="1:9" ht="15" thickBot="1" x14ac:dyDescent="0.4">
      <c r="A291" s="14">
        <v>45261</v>
      </c>
      <c r="B291" s="15">
        <v>90.030363827969154</v>
      </c>
      <c r="C291" s="16">
        <v>94.740712874964927</v>
      </c>
      <c r="D291" s="15">
        <v>82.704741352370675</v>
      </c>
      <c r="E291" s="16">
        <v>69.336694186149757</v>
      </c>
      <c r="F291" s="15">
        <v>67.466220689069544</v>
      </c>
      <c r="G291" s="16">
        <v>76.889135580394694</v>
      </c>
      <c r="H291" s="17">
        <v>82.393216116495012</v>
      </c>
    </row>
    <row r="292" spans="1:9" x14ac:dyDescent="0.35">
      <c r="A292" s="6">
        <v>45292</v>
      </c>
      <c r="B292" s="7">
        <v>89.79145667555909</v>
      </c>
      <c r="C292" s="8">
        <v>96.121579172879407</v>
      </c>
      <c r="D292" s="7">
        <v>81.242440621220311</v>
      </c>
      <c r="E292" s="8">
        <v>69.784707869621926</v>
      </c>
      <c r="F292" s="7">
        <v>68.599554474610898</v>
      </c>
      <c r="G292" s="8">
        <v>77.849715316876441</v>
      </c>
      <c r="H292" s="9">
        <v>83.117112827306812</v>
      </c>
      <c r="I292" s="18"/>
    </row>
    <row r="293" spans="1:9" x14ac:dyDescent="0.35">
      <c r="A293" s="10">
        <v>45323</v>
      </c>
      <c r="B293" s="11">
        <v>89.065827494590081</v>
      </c>
      <c r="C293" s="12">
        <v>96.473517835567264</v>
      </c>
      <c r="D293" s="11">
        <v>82.623141311570649</v>
      </c>
      <c r="E293" s="12">
        <v>70.254927187773902</v>
      </c>
      <c r="F293" s="11">
        <v>68.519563900635831</v>
      </c>
      <c r="G293" s="12">
        <v>74.932495054703693</v>
      </c>
      <c r="H293" s="13">
        <v>82.688510812857345</v>
      </c>
    </row>
    <row r="294" spans="1:9" x14ac:dyDescent="0.35">
      <c r="A294" s="10">
        <v>45352</v>
      </c>
      <c r="B294" s="11">
        <v>89.792457543394903</v>
      </c>
      <c r="C294" s="12">
        <v>96.821373452083577</v>
      </c>
      <c r="D294" s="11">
        <v>81.881740940870458</v>
      </c>
      <c r="E294" s="12">
        <v>68.032463237546523</v>
      </c>
      <c r="F294" s="11">
        <v>67.561184372997246</v>
      </c>
      <c r="G294" s="12">
        <v>75.360659668516277</v>
      </c>
      <c r="H294" s="13">
        <v>83.042964379015487</v>
      </c>
    </row>
    <row r="295" spans="1:9" x14ac:dyDescent="0.35">
      <c r="A295" s="10">
        <v>45383</v>
      </c>
      <c r="B295" s="11">
        <v>90.241947288461361</v>
      </c>
      <c r="C295" s="12">
        <v>97.801702879219761</v>
      </c>
      <c r="D295" s="11">
        <v>82.440041220020603</v>
      </c>
      <c r="E295" s="12">
        <v>68.401156793536373</v>
      </c>
      <c r="F295" s="11">
        <v>66.573662550820004</v>
      </c>
      <c r="G295" s="12">
        <v>76.455788340902828</v>
      </c>
      <c r="H295" s="13">
        <v>83.212646407585126</v>
      </c>
    </row>
    <row r="296" spans="1:9" x14ac:dyDescent="0.35">
      <c r="A296" s="10">
        <v>45413</v>
      </c>
      <c r="B296" s="11">
        <v>90.792925032079893</v>
      </c>
      <c r="C296" s="12">
        <v>96.586946849942322</v>
      </c>
      <c r="D296" s="11">
        <v>82.817541408770694</v>
      </c>
      <c r="E296" s="12">
        <v>67.349189856926188</v>
      </c>
      <c r="F296" s="11">
        <v>67.903556088491086</v>
      </c>
      <c r="G296" s="12">
        <v>75.477966407449557</v>
      </c>
      <c r="H296" s="13">
        <v>82.670223527092787</v>
      </c>
    </row>
    <row r="297" spans="1:9" x14ac:dyDescent="0.35">
      <c r="A297" s="10">
        <v>45444</v>
      </c>
      <c r="B297" s="11">
        <v>90.953564319728883</v>
      </c>
      <c r="C297" s="12">
        <v>97.065659116931712</v>
      </c>
      <c r="D297" s="11">
        <v>84.751942375971197</v>
      </c>
      <c r="E297" s="12">
        <v>68.531489865553382</v>
      </c>
      <c r="F297" s="11">
        <v>69.500955791892864</v>
      </c>
      <c r="G297" s="12">
        <v>75.546137868307994</v>
      </c>
      <c r="H297" s="13">
        <v>82.73707704718295</v>
      </c>
    </row>
    <row r="298" spans="1:9" x14ac:dyDescent="0.35">
      <c r="A298" s="10">
        <v>45474</v>
      </c>
      <c r="B298" s="11">
        <v>91.384538009832681</v>
      </c>
      <c r="C298" s="12">
        <v>97.463108806458379</v>
      </c>
      <c r="D298" s="11">
        <v>85.042842521421264</v>
      </c>
      <c r="E298" s="12">
        <v>69.527242537793981</v>
      </c>
      <c r="F298" s="11">
        <v>68.008769820842701</v>
      </c>
      <c r="G298" s="12">
        <v>76.452399701035588</v>
      </c>
      <c r="H298" s="13">
        <v>83.203852521534401</v>
      </c>
    </row>
    <row r="299" spans="1:9" x14ac:dyDescent="0.35">
      <c r="A299" s="10">
        <v>45505</v>
      </c>
      <c r="B299" s="11"/>
      <c r="C299" s="12"/>
      <c r="D299" s="11"/>
      <c r="E299" s="12"/>
      <c r="F299" s="11"/>
      <c r="G299" s="12"/>
      <c r="H299" s="13"/>
    </row>
    <row r="300" spans="1:9" x14ac:dyDescent="0.35">
      <c r="A300" s="10">
        <v>45536</v>
      </c>
      <c r="B300" s="11"/>
      <c r="C300" s="12"/>
      <c r="D300" s="11"/>
      <c r="E300" s="12"/>
      <c r="F300" s="11"/>
      <c r="G300" s="12"/>
      <c r="H300" s="13"/>
    </row>
    <row r="301" spans="1:9" x14ac:dyDescent="0.35">
      <c r="A301" s="10">
        <v>45566</v>
      </c>
      <c r="B301" s="11"/>
      <c r="C301" s="12"/>
      <c r="D301" s="11"/>
      <c r="E301" s="12"/>
      <c r="F301" s="11"/>
      <c r="G301" s="12"/>
      <c r="H301" s="13"/>
    </row>
    <row r="302" spans="1:9" x14ac:dyDescent="0.35">
      <c r="A302" s="10">
        <v>45597</v>
      </c>
      <c r="B302" s="11"/>
      <c r="C302" s="12"/>
      <c r="D302" s="11"/>
      <c r="E302" s="12"/>
      <c r="F302" s="11"/>
      <c r="G302" s="12"/>
      <c r="H302" s="13"/>
    </row>
    <row r="303" spans="1:9" ht="15" thickBot="1" x14ac:dyDescent="0.4">
      <c r="A303" s="14">
        <v>45627</v>
      </c>
      <c r="B303" s="15"/>
      <c r="C303" s="16"/>
      <c r="D303" s="15"/>
      <c r="E303" s="16"/>
      <c r="F303" s="15"/>
      <c r="G303" s="16"/>
      <c r="H303" s="17"/>
    </row>
    <row r="304" spans="1:9" x14ac:dyDescent="0.3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299" sqref="H299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0" customHeight="1" x14ac:dyDescent="0.35"/>
    <row r="2" spans="1:8" ht="16" customHeight="1" thickBot="1" x14ac:dyDescent="0.4">
      <c r="A2" s="42" t="s">
        <v>9</v>
      </c>
      <c r="B2" s="42"/>
      <c r="C2" s="42"/>
      <c r="D2" s="42"/>
      <c r="E2" s="42"/>
      <c r="F2" s="42"/>
      <c r="G2" s="42"/>
      <c r="H2" s="42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4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5">
      <c r="A299" s="23">
        <v>45505</v>
      </c>
      <c r="B299" s="24"/>
      <c r="C299" s="25"/>
      <c r="D299" s="24"/>
      <c r="E299" s="25"/>
      <c r="F299" s="24"/>
      <c r="G299" s="25"/>
      <c r="H299" s="26"/>
    </row>
    <row r="300" spans="1:8" x14ac:dyDescent="0.35">
      <c r="A300" s="23">
        <v>45536</v>
      </c>
      <c r="B300" s="24"/>
      <c r="C300" s="25"/>
      <c r="D300" s="24"/>
      <c r="E300" s="25"/>
      <c r="F300" s="24"/>
      <c r="G300" s="25"/>
      <c r="H300" s="26"/>
    </row>
    <row r="301" spans="1:8" x14ac:dyDescent="0.35">
      <c r="A301" s="23">
        <v>45566</v>
      </c>
      <c r="B301" s="24"/>
      <c r="C301" s="25"/>
      <c r="D301" s="24"/>
      <c r="E301" s="25"/>
      <c r="F301" s="24"/>
      <c r="G301" s="25"/>
      <c r="H301" s="26"/>
    </row>
    <row r="302" spans="1:8" x14ac:dyDescent="0.35">
      <c r="A302" s="23">
        <v>45597</v>
      </c>
      <c r="B302" s="24"/>
      <c r="C302" s="25"/>
      <c r="D302" s="24"/>
      <c r="E302" s="25"/>
      <c r="F302" s="24"/>
      <c r="G302" s="25"/>
      <c r="H302" s="26"/>
    </row>
    <row r="303" spans="1:8" ht="15" thickBot="1" x14ac:dyDescent="0.4">
      <c r="A303" s="27">
        <v>45627</v>
      </c>
      <c r="B303" s="28"/>
      <c r="C303" s="29"/>
      <c r="D303" s="28"/>
      <c r="E303" s="29"/>
      <c r="F303" s="28"/>
      <c r="G303" s="29"/>
      <c r="H303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2009-03-26T18:51:39Z</dcterms:created>
  <dcterms:modified xsi:type="dcterms:W3CDTF">2024-08-02T19:37:08Z</dcterms:modified>
</cp:coreProperties>
</file>