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jeholdingsdrive-my.sharepoint.com/personal/maria_sossmeier_edelman_com/Documents/Desktop/"/>
    </mc:Choice>
  </mc:AlternateContent>
  <xr:revisionPtr revIDLastSave="0" documentId="8_{5F6FA07B-DD9C-4C6A-8A95-49AF0C252435}" xr6:coauthVersionLast="47" xr6:coauthVersionMax="47" xr10:uidLastSave="{00000000-0000-0000-0000-000000000000}"/>
  <bookViews>
    <workbookView xWindow="-120" yWindow="-120" windowWidth="24240" windowHeight="1302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9" i="3" l="1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<sst xmlns="http://schemas.openxmlformats.org/spreadsheetml/2006/main" count="392" uniqueCount="14">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</sst>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4"/>
  <sheetViews>
    <sheetView tabSelected="1" zoomScaleNormal="100"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J299" sqref="J299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20.140625" style="1" customWidth="1"/>
    <col min="4" max="8" width="13.85546875" style="1" customWidth="1"/>
    <col min="9" max="16384" width="9.140625" style="1"/>
  </cols>
  <sheetData>
    <row r="1" spans="1:9" ht="50.1" customHeight="1" x14ac:dyDescent="0.25"/>
    <row r="2" spans="1:9" ht="15.75" thickBot="1" x14ac:dyDescent="0.3">
      <c r="A2" s="42" t="s">
        <v>13</v>
      </c>
      <c r="B2" s="42"/>
      <c r="C2" s="42"/>
      <c r="D2" s="42"/>
      <c r="E2" s="42"/>
      <c r="F2" s="42"/>
      <c r="G2" s="42"/>
      <c r="H2" s="42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>
        <f>'Com Ajuste Sazonal'!B5/'Com Ajuste Sazonal'!B4-1</f>
        <v>7.8877671170978214E-3</v>
      </c>
      <c r="C5" s="33">
        <f>'Com Ajuste Sazonal'!C5/'Com Ajuste Sazonal'!C4-1</f>
        <v>5.3955255772051514E-2</v>
      </c>
      <c r="D5" s="32">
        <f>'Com Ajuste Sazonal'!D5/'Com Ajuste Sazonal'!D4-1</f>
        <v>2.5061812566227637E-2</v>
      </c>
      <c r="E5" s="33">
        <f>'Com Ajuste Sazonal'!E5/'Com Ajuste Sazonal'!E4-1</f>
        <v>0.20832791661765815</v>
      </c>
      <c r="F5" s="32">
        <f>'Com Ajuste Sazonal'!F5/'Com Ajuste Sazonal'!F4-1</f>
        <v>9.9996039686116811E-2</v>
      </c>
      <c r="G5" s="33">
        <f>'Com Ajuste Sazonal'!G5/'Com Ajuste Sazonal'!G4-1</f>
        <v>1.2679868717040854E-2</v>
      </c>
      <c r="H5" s="34">
        <f>'Com Ajuste Sazonal'!H5/'Com Ajuste Sazonal'!H4-1</f>
        <v>0.10246799082876068</v>
      </c>
      <c r="I5" s="18"/>
    </row>
    <row r="6" spans="1:9" x14ac:dyDescent="0.25">
      <c r="A6" s="10">
        <v>36586</v>
      </c>
      <c r="B6" s="32">
        <f>'Com Ajuste Sazonal'!B6/'Com Ajuste Sazonal'!B5-1</f>
        <v>-7.8865772745494445E-3</v>
      </c>
      <c r="C6" s="33">
        <f>'Com Ajuste Sazonal'!C6/'Com Ajuste Sazonal'!C5-1</f>
        <v>-8.449083586751005E-3</v>
      </c>
      <c r="D6" s="32">
        <f>'Com Ajuste Sazonal'!D6/'Com Ajuste Sazonal'!D5-1</f>
        <v>-2.9108330566780749E-2</v>
      </c>
      <c r="E6" s="33">
        <f>'Com Ajuste Sazonal'!E6/'Com Ajuste Sazonal'!E5-1</f>
        <v>-0.11659087144298952</v>
      </c>
      <c r="F6" s="32">
        <f>'Com Ajuste Sazonal'!F6/'Com Ajuste Sazonal'!F5-1</f>
        <v>2.669364033019983E-3</v>
      </c>
      <c r="G6" s="33">
        <f>'Com Ajuste Sazonal'!G6/'Com Ajuste Sazonal'!G5-1</f>
        <v>-3.0034041201944306E-2</v>
      </c>
      <c r="H6" s="34">
        <f>'Com Ajuste Sazonal'!H6/'Com Ajuste Sazonal'!H5-1</f>
        <v>-7.1623300502011489E-2</v>
      </c>
      <c r="I6" s="18"/>
    </row>
    <row r="7" spans="1:9" x14ac:dyDescent="0.25">
      <c r="A7" s="10">
        <v>36617</v>
      </c>
      <c r="B7" s="32">
        <f>'Com Ajuste Sazonal'!B7/'Com Ajuste Sazonal'!B6-1</f>
        <v>-7.0586877107914336E-4</v>
      </c>
      <c r="C7" s="33">
        <f>'Com Ajuste Sazonal'!C7/'Com Ajuste Sazonal'!C6-1</f>
        <v>3.3642236258240921E-2</v>
      </c>
      <c r="D7" s="32">
        <f>'Com Ajuste Sazonal'!D7/'Com Ajuste Sazonal'!D6-1</f>
        <v>3.5597091391022184E-2</v>
      </c>
      <c r="E7" s="33">
        <f>'Com Ajuste Sazonal'!E7/'Com Ajuste Sazonal'!E6-1</f>
        <v>2.9031678126878679E-2</v>
      </c>
      <c r="F7" s="32">
        <f>'Com Ajuste Sazonal'!F7/'Com Ajuste Sazonal'!F6-1</f>
        <v>3.6134545740558854E-2</v>
      </c>
      <c r="G7" s="33">
        <f>'Com Ajuste Sazonal'!G7/'Com Ajuste Sazonal'!G6-1</f>
        <v>3.3923910725601747E-3</v>
      </c>
      <c r="H7" s="34">
        <f>'Com Ajuste Sazonal'!H7/'Com Ajuste Sazonal'!H6-1</f>
        <v>3.7979834421597802E-2</v>
      </c>
      <c r="I7" s="18"/>
    </row>
    <row r="8" spans="1:9" x14ac:dyDescent="0.25">
      <c r="A8" s="10">
        <v>36647</v>
      </c>
      <c r="B8" s="32">
        <f>'Com Ajuste Sazonal'!B8/'Com Ajuste Sazonal'!B7-1</f>
        <v>2.5564557521904341E-3</v>
      </c>
      <c r="C8" s="33">
        <f>'Com Ajuste Sazonal'!C8/'Com Ajuste Sazonal'!C7-1</f>
        <v>7.2097983972285284E-2</v>
      </c>
      <c r="D8" s="32">
        <f>'Com Ajuste Sazonal'!D8/'Com Ajuste Sazonal'!D7-1</f>
        <v>-3.9428755551964567E-3</v>
      </c>
      <c r="E8" s="33">
        <f>'Com Ajuste Sazonal'!E8/'Com Ajuste Sazonal'!E7-1</f>
        <v>6.2115476738397346E-2</v>
      </c>
      <c r="F8" s="32">
        <f>'Com Ajuste Sazonal'!F8/'Com Ajuste Sazonal'!F7-1</f>
        <v>2.4611576385164646E-2</v>
      </c>
      <c r="G8" s="33">
        <f>'Com Ajuste Sazonal'!G8/'Com Ajuste Sazonal'!G7-1</f>
        <v>5.1709094065652828E-3</v>
      </c>
      <c r="H8" s="34">
        <f>'Com Ajuste Sazonal'!H8/'Com Ajuste Sazonal'!H7-1</f>
        <v>2.5419310512063698E-2</v>
      </c>
      <c r="I8" s="18"/>
    </row>
    <row r="9" spans="1:9" x14ac:dyDescent="0.25">
      <c r="A9" s="10">
        <v>36678</v>
      </c>
      <c r="B9" s="32">
        <f>'Com Ajuste Sazonal'!B9/'Com Ajuste Sazonal'!B8-1</f>
        <v>3.134331797993628E-2</v>
      </c>
      <c r="C9" s="33">
        <f>'Com Ajuste Sazonal'!C9/'Com Ajuste Sazonal'!C8-1</f>
        <v>5.1516677720321091E-2</v>
      </c>
      <c r="D9" s="32">
        <f>'Com Ajuste Sazonal'!D9/'Com Ajuste Sazonal'!D8-1</f>
        <v>2.0841763542631009E-2</v>
      </c>
      <c r="E9" s="33">
        <f>'Com Ajuste Sazonal'!E9/'Com Ajuste Sazonal'!E8-1</f>
        <v>-3.5968728996427335E-2</v>
      </c>
      <c r="F9" s="32">
        <f>'Com Ajuste Sazonal'!F9/'Com Ajuste Sazonal'!F8-1</f>
        <v>2.4753216758550911E-2</v>
      </c>
      <c r="G9" s="33">
        <f>'Com Ajuste Sazonal'!G9/'Com Ajuste Sazonal'!G8-1</f>
        <v>2.6120580808080662E-2</v>
      </c>
      <c r="H9" s="34">
        <f>'Com Ajuste Sazonal'!H9/'Com Ajuste Sazonal'!H8-1</f>
        <v>2.1823312752863089E-2</v>
      </c>
      <c r="I9" s="18"/>
    </row>
    <row r="10" spans="1:9" x14ac:dyDescent="0.25">
      <c r="A10" s="10">
        <v>36708</v>
      </c>
      <c r="B10" s="32">
        <f>'Com Ajuste Sazonal'!B10/'Com Ajuste Sazonal'!B9-1</f>
        <v>2.7086731811027942E-3</v>
      </c>
      <c r="C10" s="33">
        <f>'Com Ajuste Sazonal'!C10/'Com Ajuste Sazonal'!C9-1</f>
        <v>4.2192271942637305E-2</v>
      </c>
      <c r="D10" s="32">
        <f>'Com Ajuste Sazonal'!D10/'Com Ajuste Sazonal'!D9-1</f>
        <v>-3.0659651110839681E-2</v>
      </c>
      <c r="E10" s="33">
        <f>'Com Ajuste Sazonal'!E10/'Com Ajuste Sazonal'!E9-1</f>
        <v>8.8690087405789431E-3</v>
      </c>
      <c r="F10" s="32">
        <f>'Com Ajuste Sazonal'!F10/'Com Ajuste Sazonal'!F9-1</f>
        <v>-1.3192761426968236E-2</v>
      </c>
      <c r="G10" s="33">
        <f>'Com Ajuste Sazonal'!G10/'Com Ajuste Sazonal'!G9-1</f>
        <v>-1.1158528002971568E-2</v>
      </c>
      <c r="H10" s="34">
        <f>'Com Ajuste Sazonal'!H10/'Com Ajuste Sazonal'!H9-1</f>
        <v>-8.2042301735925083E-3</v>
      </c>
      <c r="I10" s="18"/>
    </row>
    <row r="11" spans="1:9" x14ac:dyDescent="0.25">
      <c r="A11" s="10">
        <v>36739</v>
      </c>
      <c r="B11" s="32">
        <f>'Com Ajuste Sazonal'!B11/'Com Ajuste Sazonal'!B10-1</f>
        <v>2.1475542141632387E-2</v>
      </c>
      <c r="C11" s="33">
        <f>'Com Ajuste Sazonal'!C11/'Com Ajuste Sazonal'!C10-1</f>
        <v>1.2299501740495211E-2</v>
      </c>
      <c r="D11" s="32">
        <f>'Com Ajuste Sazonal'!D11/'Com Ajuste Sazonal'!D10-1</f>
        <v>-3.2052185444539805E-2</v>
      </c>
      <c r="E11" s="33">
        <f>'Com Ajuste Sazonal'!E11/'Com Ajuste Sazonal'!E10-1</f>
        <v>4.4078868403536919E-2</v>
      </c>
      <c r="F11" s="32">
        <f>'Com Ajuste Sazonal'!F11/'Com Ajuste Sazonal'!F10-1</f>
        <v>-5.1554158225348146E-2</v>
      </c>
      <c r="G11" s="33">
        <f>'Com Ajuste Sazonal'!G11/'Com Ajuste Sazonal'!G10-1</f>
        <v>-1.7155585947416618E-2</v>
      </c>
      <c r="H11" s="34">
        <f>'Com Ajuste Sazonal'!H11/'Com Ajuste Sazonal'!H10-1</f>
        <v>2.4466270886848829E-2</v>
      </c>
      <c r="I11" s="18"/>
    </row>
    <row r="12" spans="1:9" x14ac:dyDescent="0.25">
      <c r="A12" s="10">
        <v>36770</v>
      </c>
      <c r="B12" s="32">
        <f>'Com Ajuste Sazonal'!B12/'Com Ajuste Sazonal'!B11-1</f>
        <v>1.5962436924764845E-2</v>
      </c>
      <c r="C12" s="33">
        <f>'Com Ajuste Sazonal'!C12/'Com Ajuste Sazonal'!C11-1</f>
        <v>5.8925328586583392E-2</v>
      </c>
      <c r="D12" s="32">
        <f>'Com Ajuste Sazonal'!D12/'Com Ajuste Sazonal'!D11-1</f>
        <v>6.8239183230203171E-3</v>
      </c>
      <c r="E12" s="33">
        <f>'Com Ajuste Sazonal'!E12/'Com Ajuste Sazonal'!E11-1</f>
        <v>-5.3555379052316998E-2</v>
      </c>
      <c r="F12" s="32">
        <f>'Com Ajuste Sazonal'!F12/'Com Ajuste Sazonal'!F11-1</f>
        <v>-1.1578602675085592E-2</v>
      </c>
      <c r="G12" s="33">
        <f>'Com Ajuste Sazonal'!G12/'Com Ajuste Sazonal'!G11-1</f>
        <v>-4.7433627261570521E-3</v>
      </c>
      <c r="H12" s="34">
        <f>'Com Ajuste Sazonal'!H12/'Com Ajuste Sazonal'!H11-1</f>
        <v>-5.0299805823761368E-4</v>
      </c>
      <c r="I12" s="18"/>
    </row>
    <row r="13" spans="1:9" x14ac:dyDescent="0.25">
      <c r="A13" s="10">
        <v>36800</v>
      </c>
      <c r="B13" s="32">
        <f>'Com Ajuste Sazonal'!B13/'Com Ajuste Sazonal'!B12-1</f>
        <v>5.0158220809681797E-3</v>
      </c>
      <c r="C13" s="33">
        <f>'Com Ajuste Sazonal'!C13/'Com Ajuste Sazonal'!C12-1</f>
        <v>2.0596238172656767E-2</v>
      </c>
      <c r="D13" s="32">
        <f>'Com Ajuste Sazonal'!D13/'Com Ajuste Sazonal'!D12-1</f>
        <v>8.6646998232686734E-4</v>
      </c>
      <c r="E13" s="33">
        <f>'Com Ajuste Sazonal'!E13/'Com Ajuste Sazonal'!E12-1</f>
        <v>4.1062335171862863E-2</v>
      </c>
      <c r="F13" s="32">
        <f>'Com Ajuste Sazonal'!F13/'Com Ajuste Sazonal'!F12-1</f>
        <v>-7.0557254502208178E-3</v>
      </c>
      <c r="G13" s="33">
        <f>'Com Ajuste Sazonal'!G13/'Com Ajuste Sazonal'!G12-1</f>
        <v>3.3588308448382342E-3</v>
      </c>
      <c r="H13" s="34">
        <f>'Com Ajuste Sazonal'!H13/'Com Ajuste Sazonal'!H12-1</f>
        <v>8.4850050135212296E-3</v>
      </c>
      <c r="I13" s="18"/>
    </row>
    <row r="14" spans="1:9" x14ac:dyDescent="0.25">
      <c r="A14" s="10">
        <v>36831</v>
      </c>
      <c r="B14" s="32">
        <f>'Com Ajuste Sazonal'!B14/'Com Ajuste Sazonal'!B13-1</f>
        <v>1.7666172675200542E-2</v>
      </c>
      <c r="C14" s="33">
        <f>'Com Ajuste Sazonal'!C14/'Com Ajuste Sazonal'!C13-1</f>
        <v>6.9546518930744705E-2</v>
      </c>
      <c r="D14" s="32">
        <f>'Com Ajuste Sazonal'!D14/'Com Ajuste Sazonal'!D13-1</f>
        <v>1.4508801682646677E-2</v>
      </c>
      <c r="E14" s="33">
        <f>'Com Ajuste Sazonal'!E14/'Com Ajuste Sazonal'!E13-1</f>
        <v>4.3915210162618346E-2</v>
      </c>
      <c r="F14" s="32">
        <f>'Com Ajuste Sazonal'!F14/'Com Ajuste Sazonal'!F13-1</f>
        <v>-3.6205164882359142E-3</v>
      </c>
      <c r="G14" s="33">
        <f>'Com Ajuste Sazonal'!G14/'Com Ajuste Sazonal'!G13-1</f>
        <v>1.8621792954966576E-2</v>
      </c>
      <c r="H14" s="34">
        <f>'Com Ajuste Sazonal'!H14/'Com Ajuste Sazonal'!H13-1</f>
        <v>4.2090674219085411E-2</v>
      </c>
      <c r="I14" s="18"/>
    </row>
    <row r="15" spans="1:9" ht="15.75" thickBot="1" x14ac:dyDescent="0.3">
      <c r="A15" s="14">
        <v>36861</v>
      </c>
      <c r="B15" s="35">
        <f>'Com Ajuste Sazonal'!B15/'Com Ajuste Sazonal'!B14-1</f>
        <v>2.1500280451481668E-2</v>
      </c>
      <c r="C15" s="36">
        <f>'Com Ajuste Sazonal'!C15/'Com Ajuste Sazonal'!C14-1</f>
        <v>1.3221854948473055E-3</v>
      </c>
      <c r="D15" s="35">
        <f>'Com Ajuste Sazonal'!D15/'Com Ajuste Sazonal'!D14-1</f>
        <v>-3.2813275198888547E-2</v>
      </c>
      <c r="E15" s="36">
        <f>'Com Ajuste Sazonal'!E15/'Com Ajuste Sazonal'!E14-1</f>
        <v>-3.1980126091617045E-2</v>
      </c>
      <c r="F15" s="35">
        <f>'Com Ajuste Sazonal'!F15/'Com Ajuste Sazonal'!F14-1</f>
        <v>1.9883880473476223E-2</v>
      </c>
      <c r="G15" s="36">
        <f>'Com Ajuste Sazonal'!G15/'Com Ajuste Sazonal'!G14-1</f>
        <v>1.2442480863649408E-2</v>
      </c>
      <c r="H15" s="37">
        <f>'Com Ajuste Sazonal'!H15/'Com Ajuste Sazonal'!H14-1</f>
        <v>-1.0769864617741987E-2</v>
      </c>
      <c r="I15" s="18"/>
    </row>
    <row r="16" spans="1:9" x14ac:dyDescent="0.25">
      <c r="A16" s="6">
        <v>36892</v>
      </c>
      <c r="B16" s="38">
        <f>'Com Ajuste Sazonal'!B16/'Com Ajuste Sazonal'!B15-1</f>
        <v>-1.6999991190953634E-2</v>
      </c>
      <c r="C16" s="39">
        <f>'Com Ajuste Sazonal'!C16/'Com Ajuste Sazonal'!C15-1</f>
        <v>-1.0046992116198639E-2</v>
      </c>
      <c r="D16" s="38">
        <f>'Com Ajuste Sazonal'!D16/'Com Ajuste Sazonal'!D15-1</f>
        <v>3.0562710162384654E-2</v>
      </c>
      <c r="E16" s="39">
        <f>'Com Ajuste Sazonal'!E16/'Com Ajuste Sazonal'!E15-1</f>
        <v>6.0819959484848862E-2</v>
      </c>
      <c r="F16" s="38">
        <f>'Com Ajuste Sazonal'!F16/'Com Ajuste Sazonal'!F15-1</f>
        <v>-2.5970264854944247E-2</v>
      </c>
      <c r="G16" s="39">
        <f>'Com Ajuste Sazonal'!G16/'Com Ajuste Sazonal'!G15-1</f>
        <v>1.1783603857506542E-2</v>
      </c>
      <c r="H16" s="40">
        <f>'Com Ajuste Sazonal'!H16/'Com Ajuste Sazonal'!H15-1</f>
        <v>1.9715546657508742E-2</v>
      </c>
      <c r="I16" s="18"/>
    </row>
    <row r="17" spans="1:9" x14ac:dyDescent="0.25">
      <c r="A17" s="10">
        <v>36923</v>
      </c>
      <c r="B17" s="32">
        <f>'Com Ajuste Sazonal'!B17/'Com Ajuste Sazonal'!B16-1</f>
        <v>-1.7857062844733429E-2</v>
      </c>
      <c r="C17" s="33">
        <f>'Com Ajuste Sazonal'!C17/'Com Ajuste Sazonal'!C16-1</f>
        <v>-0.10449072784549418</v>
      </c>
      <c r="D17" s="32">
        <f>'Com Ajuste Sazonal'!D17/'Com Ajuste Sazonal'!D16-1</f>
        <v>-2.6702644967252498E-3</v>
      </c>
      <c r="E17" s="33">
        <f>'Com Ajuste Sazonal'!E17/'Com Ajuste Sazonal'!E16-1</f>
        <v>-8.9305002432368052E-2</v>
      </c>
      <c r="F17" s="32">
        <f>'Com Ajuste Sazonal'!F17/'Com Ajuste Sazonal'!F16-1</f>
        <v>1.2384050780831268E-2</v>
      </c>
      <c r="G17" s="33">
        <f>'Com Ajuste Sazonal'!G17/'Com Ajuste Sazonal'!G16-1</f>
        <v>-3.352486029517121E-2</v>
      </c>
      <c r="H17" s="34">
        <f>'Com Ajuste Sazonal'!H17/'Com Ajuste Sazonal'!H16-1</f>
        <v>-5.2519664868718841E-2</v>
      </c>
      <c r="I17" s="18"/>
    </row>
    <row r="18" spans="1:9" x14ac:dyDescent="0.25">
      <c r="A18" s="10">
        <v>36951</v>
      </c>
      <c r="B18" s="32">
        <f>'Com Ajuste Sazonal'!B18/'Com Ajuste Sazonal'!B17-1</f>
        <v>8.2073289607547117E-3</v>
      </c>
      <c r="C18" s="33">
        <f>'Com Ajuste Sazonal'!C18/'Com Ajuste Sazonal'!C17-1</f>
        <v>3.335552946536513E-2</v>
      </c>
      <c r="D18" s="32">
        <f>'Com Ajuste Sazonal'!D18/'Com Ajuste Sazonal'!D17-1</f>
        <v>1.0502978035811239E-2</v>
      </c>
      <c r="E18" s="33">
        <f>'Com Ajuste Sazonal'!E18/'Com Ajuste Sazonal'!E17-1</f>
        <v>0.12702761430511544</v>
      </c>
      <c r="F18" s="32">
        <f>'Com Ajuste Sazonal'!F18/'Com Ajuste Sazonal'!F17-1</f>
        <v>2.7934773328780027E-2</v>
      </c>
      <c r="G18" s="33">
        <f>'Com Ajuste Sazonal'!G18/'Com Ajuste Sazonal'!G17-1</f>
        <v>3.7092496252796536E-2</v>
      </c>
      <c r="H18" s="34">
        <f>'Com Ajuste Sazonal'!H18/'Com Ajuste Sazonal'!H17-1</f>
        <v>4.0454821321545875E-2</v>
      </c>
      <c r="I18" s="18"/>
    </row>
    <row r="19" spans="1:9" x14ac:dyDescent="0.25">
      <c r="A19" s="10">
        <v>36982</v>
      </c>
      <c r="B19" s="32">
        <f>'Com Ajuste Sazonal'!B19/'Com Ajuste Sazonal'!B18-1</f>
        <v>9.482940661859951E-3</v>
      </c>
      <c r="C19" s="33">
        <f>'Com Ajuste Sazonal'!C19/'Com Ajuste Sazonal'!C18-1</f>
        <v>-0.12595280691193045</v>
      </c>
      <c r="D19" s="32">
        <f>'Com Ajuste Sazonal'!D19/'Com Ajuste Sazonal'!D18-1</f>
        <v>5.7744691532486403E-3</v>
      </c>
      <c r="E19" s="33">
        <f>'Com Ajuste Sazonal'!E19/'Com Ajuste Sazonal'!E18-1</f>
        <v>-8.9308982472714571E-2</v>
      </c>
      <c r="F19" s="32">
        <f>'Com Ajuste Sazonal'!F19/'Com Ajuste Sazonal'!F18-1</f>
        <v>-5.0180229564292911E-2</v>
      </c>
      <c r="G19" s="33">
        <f>'Com Ajuste Sazonal'!G19/'Com Ajuste Sazonal'!G18-1</f>
        <v>-3.6100365678277346E-2</v>
      </c>
      <c r="H19" s="34">
        <f>'Com Ajuste Sazonal'!H19/'Com Ajuste Sazonal'!H18-1</f>
        <v>-3.9261649839726354E-2</v>
      </c>
      <c r="I19" s="18"/>
    </row>
    <row r="20" spans="1:9" x14ac:dyDescent="0.25">
      <c r="A20" s="10">
        <v>37012</v>
      </c>
      <c r="B20" s="32">
        <f>'Com Ajuste Sazonal'!B20/'Com Ajuste Sazonal'!B19-1</f>
        <v>-9.4088009718092946E-3</v>
      </c>
      <c r="C20" s="33">
        <f>'Com Ajuste Sazonal'!C20/'Com Ajuste Sazonal'!C19-1</f>
        <v>-6.2860136196962735E-3</v>
      </c>
      <c r="D20" s="32">
        <f>'Com Ajuste Sazonal'!D20/'Com Ajuste Sazonal'!D19-1</f>
        <v>-1.6151712169302557E-2</v>
      </c>
      <c r="E20" s="33">
        <f>'Com Ajuste Sazonal'!E20/'Com Ajuste Sazonal'!E19-1</f>
        <v>-4.0380018171713883E-2</v>
      </c>
      <c r="F20" s="32">
        <f>'Com Ajuste Sazonal'!F20/'Com Ajuste Sazonal'!F19-1</f>
        <v>2.1955190704458394E-2</v>
      </c>
      <c r="G20" s="33">
        <f>'Com Ajuste Sazonal'!G20/'Com Ajuste Sazonal'!G19-1</f>
        <v>1.8538595130429991E-2</v>
      </c>
      <c r="H20" s="34">
        <f>'Com Ajuste Sazonal'!H20/'Com Ajuste Sazonal'!H19-1</f>
        <v>-2.3557694126369877E-2</v>
      </c>
      <c r="I20" s="18"/>
    </row>
    <row r="21" spans="1:9" x14ac:dyDescent="0.25">
      <c r="A21" s="10">
        <v>37043</v>
      </c>
      <c r="B21" s="32">
        <f>'Com Ajuste Sazonal'!B21/'Com Ajuste Sazonal'!B20-1</f>
        <v>-9.3609062250177288E-3</v>
      </c>
      <c r="C21" s="33">
        <f>'Com Ajuste Sazonal'!C21/'Com Ajuste Sazonal'!C20-1</f>
        <v>-3.4293914367715006E-2</v>
      </c>
      <c r="D21" s="32">
        <f>'Com Ajuste Sazonal'!D21/'Com Ajuste Sazonal'!D20-1</f>
        <v>2.5801466115170646E-2</v>
      </c>
      <c r="E21" s="33">
        <f>'Com Ajuste Sazonal'!E21/'Com Ajuste Sazonal'!E20-1</f>
        <v>-2.0837355012712999E-2</v>
      </c>
      <c r="F21" s="32">
        <f>'Com Ajuste Sazonal'!F21/'Com Ajuste Sazonal'!F20-1</f>
        <v>-2.859049721487783E-2</v>
      </c>
      <c r="G21" s="33">
        <f>'Com Ajuste Sazonal'!G21/'Com Ajuste Sazonal'!G20-1</f>
        <v>3.9838723064089532E-3</v>
      </c>
      <c r="H21" s="34">
        <f>'Com Ajuste Sazonal'!H21/'Com Ajuste Sazonal'!H20-1</f>
        <v>-1.1300792062713949E-2</v>
      </c>
      <c r="I21" s="18"/>
    </row>
    <row r="22" spans="1:9" x14ac:dyDescent="0.25">
      <c r="A22" s="10">
        <v>37073</v>
      </c>
      <c r="B22" s="32">
        <f>'Com Ajuste Sazonal'!B22/'Com Ajuste Sazonal'!B21-1</f>
        <v>-1.7948608632629148E-2</v>
      </c>
      <c r="C22" s="33">
        <f>'Com Ajuste Sazonal'!C22/'Com Ajuste Sazonal'!C21-1</f>
        <v>-6.2875916098057427E-3</v>
      </c>
      <c r="D22" s="32">
        <f>'Com Ajuste Sazonal'!D22/'Com Ajuste Sazonal'!D21-1</f>
        <v>8.1891577520516456E-3</v>
      </c>
      <c r="E22" s="33">
        <f>'Com Ajuste Sazonal'!E22/'Com Ajuste Sazonal'!E21-1</f>
        <v>-1.5747484476889451E-2</v>
      </c>
      <c r="F22" s="32">
        <f>'Com Ajuste Sazonal'!F22/'Com Ajuste Sazonal'!F21-1</f>
        <v>-3.5997660522013697E-2</v>
      </c>
      <c r="G22" s="33">
        <f>'Com Ajuste Sazonal'!G22/'Com Ajuste Sazonal'!G21-1</f>
        <v>8.4277851502161383E-3</v>
      </c>
      <c r="H22" s="34">
        <f>'Com Ajuste Sazonal'!H22/'Com Ajuste Sazonal'!H21-1</f>
        <v>-2.1958688356292E-2</v>
      </c>
      <c r="I22" s="18"/>
    </row>
    <row r="23" spans="1:9" x14ac:dyDescent="0.25">
      <c r="A23" s="10">
        <v>37104</v>
      </c>
      <c r="B23" s="32">
        <f>'Com Ajuste Sazonal'!B23/'Com Ajuste Sazonal'!B22-1</f>
        <v>-2.1039542556622215E-2</v>
      </c>
      <c r="C23" s="33">
        <f>'Com Ajuste Sazonal'!C23/'Com Ajuste Sazonal'!C22-1</f>
        <v>4.2414778796171282E-2</v>
      </c>
      <c r="D23" s="32">
        <f>'Com Ajuste Sazonal'!D23/'Com Ajuste Sazonal'!D22-1</f>
        <v>-2.1212207239177383E-3</v>
      </c>
      <c r="E23" s="33">
        <f>'Com Ajuste Sazonal'!E23/'Com Ajuste Sazonal'!E22-1</f>
        <v>-8.2440872481429173E-2</v>
      </c>
      <c r="F23" s="32">
        <f>'Com Ajuste Sazonal'!F23/'Com Ajuste Sazonal'!F22-1</f>
        <v>1.6276995837094743E-2</v>
      </c>
      <c r="G23" s="33">
        <f>'Com Ajuste Sazonal'!G23/'Com Ajuste Sazonal'!G22-1</f>
        <v>-7.3103452243293843E-3</v>
      </c>
      <c r="H23" s="34">
        <f>'Com Ajuste Sazonal'!H23/'Com Ajuste Sazonal'!H22-1</f>
        <v>-2.648811610460633E-2</v>
      </c>
      <c r="I23" s="18"/>
    </row>
    <row r="24" spans="1:9" x14ac:dyDescent="0.25">
      <c r="A24" s="10">
        <v>37135</v>
      </c>
      <c r="B24" s="32">
        <f>'Com Ajuste Sazonal'!B24/'Com Ajuste Sazonal'!B23-1</f>
        <v>3.8723103676556736E-3</v>
      </c>
      <c r="C24" s="33">
        <f>'Com Ajuste Sazonal'!C24/'Com Ajuste Sazonal'!C23-1</f>
        <v>-2.8817487618629456E-2</v>
      </c>
      <c r="D24" s="32">
        <f>'Com Ajuste Sazonal'!D24/'Com Ajuste Sazonal'!D23-1</f>
        <v>-1.0867623245107705E-3</v>
      </c>
      <c r="E24" s="33">
        <f>'Com Ajuste Sazonal'!E24/'Com Ajuste Sazonal'!E23-1</f>
        <v>-9.8409530343666174E-2</v>
      </c>
      <c r="F24" s="32">
        <f>'Com Ajuste Sazonal'!F24/'Com Ajuste Sazonal'!F23-1</f>
        <v>5.5347667144380885E-3</v>
      </c>
      <c r="G24" s="33">
        <f>'Com Ajuste Sazonal'!G24/'Com Ajuste Sazonal'!G23-1</f>
        <v>7.2613161063002085E-3</v>
      </c>
      <c r="H24" s="34">
        <f>'Com Ajuste Sazonal'!H24/'Com Ajuste Sazonal'!H23-1</f>
        <v>-3.4217316690741684E-2</v>
      </c>
      <c r="I24" s="18"/>
    </row>
    <row r="25" spans="1:9" x14ac:dyDescent="0.25">
      <c r="A25" s="10">
        <v>37165</v>
      </c>
      <c r="B25" s="32">
        <f>'Com Ajuste Sazonal'!B25/'Com Ajuste Sazonal'!B24-1</f>
        <v>-1.6029003661744978E-3</v>
      </c>
      <c r="C25" s="33">
        <f>'Com Ajuste Sazonal'!C25/'Com Ajuste Sazonal'!C24-1</f>
        <v>2.6426981646812786E-2</v>
      </c>
      <c r="D25" s="32">
        <f>'Com Ajuste Sazonal'!D25/'Com Ajuste Sazonal'!D24-1</f>
        <v>1.7894696070412497E-2</v>
      </c>
      <c r="E25" s="33">
        <f>'Com Ajuste Sazonal'!E25/'Com Ajuste Sazonal'!E24-1</f>
        <v>0.12326360064198361</v>
      </c>
      <c r="F25" s="32">
        <f>'Com Ajuste Sazonal'!F25/'Com Ajuste Sazonal'!F24-1</f>
        <v>2.4699614985005391E-2</v>
      </c>
      <c r="G25" s="33">
        <f>'Com Ajuste Sazonal'!G25/'Com Ajuste Sazonal'!G24-1</f>
        <v>1.8461118023142875E-2</v>
      </c>
      <c r="H25" s="34">
        <f>'Com Ajuste Sazonal'!H25/'Com Ajuste Sazonal'!H24-1</f>
        <v>3.9177335608806096E-2</v>
      </c>
      <c r="I25" s="18"/>
    </row>
    <row r="26" spans="1:9" x14ac:dyDescent="0.25">
      <c r="A26" s="10">
        <v>37196</v>
      </c>
      <c r="B26" s="32">
        <f>'Com Ajuste Sazonal'!B26/'Com Ajuste Sazonal'!B25-1</f>
        <v>-2.1759226338619042E-2</v>
      </c>
      <c r="C26" s="33">
        <f>'Com Ajuste Sazonal'!C26/'Com Ajuste Sazonal'!C25-1</f>
        <v>5.477266163808947E-3</v>
      </c>
      <c r="D26" s="32">
        <f>'Com Ajuste Sazonal'!D26/'Com Ajuste Sazonal'!D25-1</f>
        <v>-1.6484426587279444E-2</v>
      </c>
      <c r="E26" s="33">
        <f>'Com Ajuste Sazonal'!E26/'Com Ajuste Sazonal'!E25-1</f>
        <v>-3.7254418919751231E-2</v>
      </c>
      <c r="F26" s="32">
        <f>'Com Ajuste Sazonal'!F26/'Com Ajuste Sazonal'!F25-1</f>
        <v>4.1761850994135319E-3</v>
      </c>
      <c r="G26" s="33">
        <f>'Com Ajuste Sazonal'!G26/'Com Ajuste Sazonal'!G25-1</f>
        <v>-1.6934527172071112E-2</v>
      </c>
      <c r="H26" s="34">
        <f>'Com Ajuste Sazonal'!H26/'Com Ajuste Sazonal'!H25-1</f>
        <v>-1.3628134604226294E-2</v>
      </c>
      <c r="I26" s="18"/>
    </row>
    <row r="27" spans="1:9" ht="15.75" thickBot="1" x14ac:dyDescent="0.3">
      <c r="A27" s="14">
        <v>37226</v>
      </c>
      <c r="B27" s="35">
        <f>'Com Ajuste Sazonal'!B27/'Com Ajuste Sazonal'!B26-1</f>
        <v>-3.0654293167922453E-2</v>
      </c>
      <c r="C27" s="36">
        <f>'Com Ajuste Sazonal'!C27/'Com Ajuste Sazonal'!C26-1</f>
        <v>-8.8721533653331242E-2</v>
      </c>
      <c r="D27" s="35">
        <f>'Com Ajuste Sazonal'!D27/'Com Ajuste Sazonal'!D26-1</f>
        <v>-6.1274652046414357E-2</v>
      </c>
      <c r="E27" s="36">
        <f>'Com Ajuste Sazonal'!E27/'Com Ajuste Sazonal'!E26-1</f>
        <v>-4.7688197149881706E-2</v>
      </c>
      <c r="F27" s="35">
        <f>'Com Ajuste Sazonal'!F27/'Com Ajuste Sazonal'!F26-1</f>
        <v>-2.873980716157698E-2</v>
      </c>
      <c r="G27" s="36">
        <f>'Com Ajuste Sazonal'!G27/'Com Ajuste Sazonal'!G26-1</f>
        <v>-9.8105271021377005E-3</v>
      </c>
      <c r="H27" s="37">
        <f>'Com Ajuste Sazonal'!H27/'Com Ajuste Sazonal'!H26-1</f>
        <v>-4.7242326863357387E-2</v>
      </c>
      <c r="I27" s="18"/>
    </row>
    <row r="28" spans="1:9" x14ac:dyDescent="0.25">
      <c r="A28" s="6">
        <v>37257</v>
      </c>
      <c r="B28" s="38">
        <f>'Com Ajuste Sazonal'!B28/'Com Ajuste Sazonal'!B27-1</f>
        <v>-8.3554412019570812E-3</v>
      </c>
      <c r="C28" s="39">
        <f>'Com Ajuste Sazonal'!C28/'Com Ajuste Sazonal'!C27-1</f>
        <v>5.185022944234019E-2</v>
      </c>
      <c r="D28" s="38">
        <f>'Com Ajuste Sazonal'!D28/'Com Ajuste Sazonal'!D27-1</f>
        <v>2.4340129028504132E-2</v>
      </c>
      <c r="E28" s="39">
        <f>'Com Ajuste Sazonal'!E28/'Com Ajuste Sazonal'!E27-1</f>
        <v>4.0255352116775889E-2</v>
      </c>
      <c r="F28" s="38">
        <f>'Com Ajuste Sazonal'!F28/'Com Ajuste Sazonal'!F27-1</f>
        <v>2.0291053148602245E-2</v>
      </c>
      <c r="G28" s="39">
        <f>'Com Ajuste Sazonal'!G28/'Com Ajuste Sazonal'!G27-1</f>
        <v>8.475756608536722E-3</v>
      </c>
      <c r="H28" s="40">
        <f>'Com Ajuste Sazonal'!H28/'Com Ajuste Sazonal'!H27-1</f>
        <v>1.6037402425136404E-2</v>
      </c>
      <c r="I28" s="18"/>
    </row>
    <row r="29" spans="1:9" x14ac:dyDescent="0.25">
      <c r="A29" s="10">
        <v>37288</v>
      </c>
      <c r="B29" s="32">
        <f>'Com Ajuste Sazonal'!B29/'Com Ajuste Sazonal'!B28-1</f>
        <v>-5.4833516503830504E-3</v>
      </c>
      <c r="C29" s="33">
        <f>'Com Ajuste Sazonal'!C29/'Com Ajuste Sazonal'!C28-1</f>
        <v>-6.6242083504741034E-2</v>
      </c>
      <c r="D29" s="32">
        <f>'Com Ajuste Sazonal'!D29/'Com Ajuste Sazonal'!D28-1</f>
        <v>-9.3608027332114929E-4</v>
      </c>
      <c r="E29" s="33">
        <f>'Com Ajuste Sazonal'!E29/'Com Ajuste Sazonal'!E28-1</f>
        <v>-2.2648559872744389E-2</v>
      </c>
      <c r="F29" s="32">
        <f>'Com Ajuste Sazonal'!F29/'Com Ajuste Sazonal'!F28-1</f>
        <v>-1.8344215346356552E-2</v>
      </c>
      <c r="G29" s="33">
        <f>'Com Ajuste Sazonal'!G29/'Com Ajuste Sazonal'!G28-1</f>
        <v>2.0028715210141934E-2</v>
      </c>
      <c r="H29" s="34">
        <f>'Com Ajuste Sazonal'!H29/'Com Ajuste Sazonal'!H28-1</f>
        <v>-1.5326904536445918E-2</v>
      </c>
      <c r="I29" s="18"/>
    </row>
    <row r="30" spans="1:9" x14ac:dyDescent="0.25">
      <c r="A30" s="10">
        <v>37316</v>
      </c>
      <c r="B30" s="32">
        <f>'Com Ajuste Sazonal'!B30/'Com Ajuste Sazonal'!B29-1</f>
        <v>0.1063413826373627</v>
      </c>
      <c r="C30" s="33">
        <f>'Com Ajuste Sazonal'!C30/'Com Ajuste Sazonal'!C29-1</f>
        <v>0.13577473675050045</v>
      </c>
      <c r="D30" s="32">
        <f>'Com Ajuste Sazonal'!D30/'Com Ajuste Sazonal'!D29-1</f>
        <v>-3.0181634688507541E-3</v>
      </c>
      <c r="E30" s="33">
        <f>'Com Ajuste Sazonal'!E30/'Com Ajuste Sazonal'!E29-1</f>
        <v>-2.552333968351872E-2</v>
      </c>
      <c r="F30" s="32">
        <f>'Com Ajuste Sazonal'!F30/'Com Ajuste Sazonal'!F29-1</f>
        <v>2.8809444266785E-2</v>
      </c>
      <c r="G30" s="33">
        <f>'Com Ajuste Sazonal'!G30/'Com Ajuste Sazonal'!G29-1</f>
        <v>-1.2536952204721175E-2</v>
      </c>
      <c r="H30" s="34">
        <f>'Com Ajuste Sazonal'!H30/'Com Ajuste Sazonal'!H29-1</f>
        <v>3.4667963426148862E-2</v>
      </c>
      <c r="I30" s="18"/>
    </row>
    <row r="31" spans="1:9" x14ac:dyDescent="0.25">
      <c r="A31" s="10">
        <v>37347</v>
      </c>
      <c r="B31" s="32">
        <f>'Com Ajuste Sazonal'!B31/'Com Ajuste Sazonal'!B30-1</f>
        <v>-0.13823091432542456</v>
      </c>
      <c r="C31" s="33">
        <f>'Com Ajuste Sazonal'!C31/'Com Ajuste Sazonal'!C30-1</f>
        <v>8.4810290251364773E-3</v>
      </c>
      <c r="D31" s="32">
        <f>'Com Ajuste Sazonal'!D31/'Com Ajuste Sazonal'!D30-1</f>
        <v>4.1104988392180353E-2</v>
      </c>
      <c r="E31" s="33">
        <f>'Com Ajuste Sazonal'!E31/'Com Ajuste Sazonal'!E30-1</f>
        <v>0.13498438298083948</v>
      </c>
      <c r="F31" s="32">
        <f>'Com Ajuste Sazonal'!F31/'Com Ajuste Sazonal'!F30-1</f>
        <v>-8.1771501702633254E-3</v>
      </c>
      <c r="G31" s="33">
        <f>'Com Ajuste Sazonal'!G31/'Com Ajuste Sazonal'!G30-1</f>
        <v>3.6454398080370209E-2</v>
      </c>
      <c r="H31" s="34">
        <f>'Com Ajuste Sazonal'!H31/'Com Ajuste Sazonal'!H30-1</f>
        <v>1.1163870956864219E-2</v>
      </c>
      <c r="I31" s="18"/>
    </row>
    <row r="32" spans="1:9" x14ac:dyDescent="0.25">
      <c r="A32" s="10">
        <v>37377</v>
      </c>
      <c r="B32" s="32">
        <f>'Com Ajuste Sazonal'!B32/'Com Ajuste Sazonal'!B31-1</f>
        <v>2.9086964920893355E-2</v>
      </c>
      <c r="C32" s="33">
        <f>'Com Ajuste Sazonal'!C32/'Com Ajuste Sazonal'!C31-1</f>
        <v>-1.5033952229450698E-2</v>
      </c>
      <c r="D32" s="32">
        <f>'Com Ajuste Sazonal'!D32/'Com Ajuste Sazonal'!D31-1</f>
        <v>-8.2394601670030543E-3</v>
      </c>
      <c r="E32" s="33">
        <f>'Com Ajuste Sazonal'!E32/'Com Ajuste Sazonal'!E31-1</f>
        <v>-0.12809244273106724</v>
      </c>
      <c r="F32" s="32">
        <f>'Com Ajuste Sazonal'!F32/'Com Ajuste Sazonal'!F31-1</f>
        <v>-1.2731894867323401E-2</v>
      </c>
      <c r="G32" s="33">
        <f>'Com Ajuste Sazonal'!G32/'Com Ajuste Sazonal'!G31-1</f>
        <v>-1.3000614614598005E-2</v>
      </c>
      <c r="H32" s="34">
        <f>'Com Ajuste Sazonal'!H32/'Com Ajuste Sazonal'!H31-1</f>
        <v>-3.2286034674659403E-2</v>
      </c>
      <c r="I32" s="18"/>
    </row>
    <row r="33" spans="1:9" x14ac:dyDescent="0.25">
      <c r="A33" s="10">
        <v>37408</v>
      </c>
      <c r="B33" s="32">
        <f>'Com Ajuste Sazonal'!B33/'Com Ajuste Sazonal'!B32-1</f>
        <v>1.9226695553783646E-2</v>
      </c>
      <c r="C33" s="33">
        <f>'Com Ajuste Sazonal'!C33/'Com Ajuste Sazonal'!C32-1</f>
        <v>2.2437133600740511E-2</v>
      </c>
      <c r="D33" s="32">
        <f>'Com Ajuste Sazonal'!D33/'Com Ajuste Sazonal'!D32-1</f>
        <v>-3.7336128719718475E-2</v>
      </c>
      <c r="E33" s="33">
        <f>'Com Ajuste Sazonal'!E33/'Com Ajuste Sazonal'!E32-1</f>
        <v>-4.6450389960375649E-2</v>
      </c>
      <c r="F33" s="32">
        <f>'Com Ajuste Sazonal'!F33/'Com Ajuste Sazonal'!F32-1</f>
        <v>-4.6420236499187917E-2</v>
      </c>
      <c r="G33" s="33">
        <f>'Com Ajuste Sazonal'!G33/'Com Ajuste Sazonal'!G32-1</f>
        <v>-1.6468311589670326E-2</v>
      </c>
      <c r="H33" s="34">
        <f>'Com Ajuste Sazonal'!H33/'Com Ajuste Sazonal'!H32-1</f>
        <v>-3.2032118272436572E-2</v>
      </c>
      <c r="I33" s="18"/>
    </row>
    <row r="34" spans="1:9" x14ac:dyDescent="0.25">
      <c r="A34" s="10">
        <v>37438</v>
      </c>
      <c r="B34" s="32">
        <f>'Com Ajuste Sazonal'!B34/'Com Ajuste Sazonal'!B33-1</f>
        <v>8.9031200628573171E-3</v>
      </c>
      <c r="C34" s="33">
        <f>'Com Ajuste Sazonal'!C34/'Com Ajuste Sazonal'!C33-1</f>
        <v>0.10506040230481251</v>
      </c>
      <c r="D34" s="32">
        <f>'Com Ajuste Sazonal'!D34/'Com Ajuste Sazonal'!D33-1</f>
        <v>-2.6595617520356329E-3</v>
      </c>
      <c r="E34" s="33">
        <f>'Com Ajuste Sazonal'!E34/'Com Ajuste Sazonal'!E33-1</f>
        <v>5.039686151281586E-2</v>
      </c>
      <c r="F34" s="32">
        <f>'Com Ajuste Sazonal'!F34/'Com Ajuste Sazonal'!F33-1</f>
        <v>5.5049505687017053E-2</v>
      </c>
      <c r="G34" s="33">
        <f>'Com Ajuste Sazonal'!G34/'Com Ajuste Sazonal'!G33-1</f>
        <v>-6.45203420074969E-3</v>
      </c>
      <c r="H34" s="34">
        <f>'Com Ajuste Sazonal'!H34/'Com Ajuste Sazonal'!H33-1</f>
        <v>4.6289373670485023E-2</v>
      </c>
      <c r="I34" s="18"/>
    </row>
    <row r="35" spans="1:9" x14ac:dyDescent="0.25">
      <c r="A35" s="10">
        <v>37469</v>
      </c>
      <c r="B35" s="32">
        <f>'Com Ajuste Sazonal'!B35/'Com Ajuste Sazonal'!B34-1</f>
        <v>-1.6811704885744683E-2</v>
      </c>
      <c r="C35" s="33">
        <f>'Com Ajuste Sazonal'!C35/'Com Ajuste Sazonal'!C34-1</f>
        <v>-2.0929428782338388E-2</v>
      </c>
      <c r="D35" s="32">
        <f>'Com Ajuste Sazonal'!D35/'Com Ajuste Sazonal'!D34-1</f>
        <v>1.8959010233958518E-2</v>
      </c>
      <c r="E35" s="33">
        <f>'Com Ajuste Sazonal'!E35/'Com Ajuste Sazonal'!E34-1</f>
        <v>5.7847357764362339E-3</v>
      </c>
      <c r="F35" s="32">
        <f>'Com Ajuste Sazonal'!F35/'Com Ajuste Sazonal'!F34-1</f>
        <v>4.1705078465830159E-3</v>
      </c>
      <c r="G35" s="33">
        <f>'Com Ajuste Sazonal'!G35/'Com Ajuste Sazonal'!G34-1</f>
        <v>7.144041012510538E-3</v>
      </c>
      <c r="H35" s="34">
        <f>'Com Ajuste Sazonal'!H35/'Com Ajuste Sazonal'!H34-1</f>
        <v>8.7215422732154213E-3</v>
      </c>
      <c r="I35" s="18"/>
    </row>
    <row r="36" spans="1:9" x14ac:dyDescent="0.25">
      <c r="A36" s="10">
        <v>37500</v>
      </c>
      <c r="B36" s="32">
        <f>'Com Ajuste Sazonal'!B36/'Com Ajuste Sazonal'!B35-1</f>
        <v>-2.2301489150765019E-2</v>
      </c>
      <c r="C36" s="33">
        <f>'Com Ajuste Sazonal'!C36/'Com Ajuste Sazonal'!C35-1</f>
        <v>-1.8121279210647878E-2</v>
      </c>
      <c r="D36" s="32">
        <f>'Com Ajuste Sazonal'!D36/'Com Ajuste Sazonal'!D35-1</f>
        <v>-2.3640375536051694E-2</v>
      </c>
      <c r="E36" s="33">
        <f>'Com Ajuste Sazonal'!E36/'Com Ajuste Sazonal'!E35-1</f>
        <v>3.2479795060132988E-2</v>
      </c>
      <c r="F36" s="32">
        <f>'Com Ajuste Sazonal'!F36/'Com Ajuste Sazonal'!F35-1</f>
        <v>-2.1383822230959915E-2</v>
      </c>
      <c r="G36" s="33">
        <f>'Com Ajuste Sazonal'!G36/'Com Ajuste Sazonal'!G35-1</f>
        <v>2.1390753655920802E-2</v>
      </c>
      <c r="H36" s="34">
        <f>'Com Ajuste Sazonal'!H36/'Com Ajuste Sazonal'!H35-1</f>
        <v>-2.1426643840815052E-2</v>
      </c>
      <c r="I36" s="18"/>
    </row>
    <row r="37" spans="1:9" x14ac:dyDescent="0.25">
      <c r="A37" s="10">
        <v>37530</v>
      </c>
      <c r="B37" s="32">
        <f>'Com Ajuste Sazonal'!B37/'Com Ajuste Sazonal'!B36-1</f>
        <v>5.2286420166076653E-3</v>
      </c>
      <c r="C37" s="33">
        <f>'Com Ajuste Sazonal'!C37/'Com Ajuste Sazonal'!C36-1</f>
        <v>1.0364143171649909E-2</v>
      </c>
      <c r="D37" s="32">
        <f>'Com Ajuste Sazonal'!D37/'Com Ajuste Sazonal'!D36-1</f>
        <v>2.8671278967930425E-2</v>
      </c>
      <c r="E37" s="33">
        <f>'Com Ajuste Sazonal'!E37/'Com Ajuste Sazonal'!E36-1</f>
        <v>-4.1725219132603852E-2</v>
      </c>
      <c r="F37" s="32">
        <f>'Com Ajuste Sazonal'!F37/'Com Ajuste Sazonal'!F36-1</f>
        <v>3.6154195239111564E-2</v>
      </c>
      <c r="G37" s="33">
        <f>'Com Ajuste Sazonal'!G37/'Com Ajuste Sazonal'!G36-1</f>
        <v>-9.5560599031618843E-4</v>
      </c>
      <c r="H37" s="34">
        <f>'Com Ajuste Sazonal'!H37/'Com Ajuste Sazonal'!H36-1</f>
        <v>3.7853897314030771E-3</v>
      </c>
      <c r="I37" s="18"/>
    </row>
    <row r="38" spans="1:9" x14ac:dyDescent="0.25">
      <c r="A38" s="10">
        <v>37561</v>
      </c>
      <c r="B38" s="32">
        <f>'Com Ajuste Sazonal'!B38/'Com Ajuste Sazonal'!B37-1</f>
        <v>-6.3419157473287857E-3</v>
      </c>
      <c r="C38" s="33">
        <f>'Com Ajuste Sazonal'!C38/'Com Ajuste Sazonal'!C37-1</f>
        <v>-3.2267134089820848E-2</v>
      </c>
      <c r="D38" s="32">
        <f>'Com Ajuste Sazonal'!D38/'Com Ajuste Sazonal'!D37-1</f>
        <v>1.1283535874851536E-2</v>
      </c>
      <c r="E38" s="33">
        <f>'Com Ajuste Sazonal'!E38/'Com Ajuste Sazonal'!E37-1</f>
        <v>-8.5415955401680455E-2</v>
      </c>
      <c r="F38" s="32">
        <f>'Com Ajuste Sazonal'!F38/'Com Ajuste Sazonal'!F37-1</f>
        <v>-1.7418641165951376E-2</v>
      </c>
      <c r="G38" s="33">
        <f>'Com Ajuste Sazonal'!G38/'Com Ajuste Sazonal'!G37-1</f>
        <v>-4.3265848619580272E-3</v>
      </c>
      <c r="H38" s="34">
        <f>'Com Ajuste Sazonal'!H38/'Com Ajuste Sazonal'!H37-1</f>
        <v>-3.3721104934429369E-2</v>
      </c>
      <c r="I38" s="18"/>
    </row>
    <row r="39" spans="1:9" ht="15.75" thickBot="1" x14ac:dyDescent="0.3">
      <c r="A39" s="14">
        <v>37591</v>
      </c>
      <c r="B39" s="35">
        <f>'Com Ajuste Sazonal'!B39/'Com Ajuste Sazonal'!B38-1</f>
        <v>-8.9953531857890345E-3</v>
      </c>
      <c r="C39" s="36">
        <f>'Com Ajuste Sazonal'!C39/'Com Ajuste Sazonal'!C38-1</f>
        <v>1.8780131283876456E-2</v>
      </c>
      <c r="D39" s="35">
        <f>'Com Ajuste Sazonal'!D39/'Com Ajuste Sazonal'!D38-1</f>
        <v>-2.028061431281214E-2</v>
      </c>
      <c r="E39" s="36">
        <f>'Com Ajuste Sazonal'!E39/'Com Ajuste Sazonal'!E38-1</f>
        <v>4.3397110366753422E-2</v>
      </c>
      <c r="F39" s="35">
        <f>'Com Ajuste Sazonal'!F39/'Com Ajuste Sazonal'!F38-1</f>
        <v>-2.559395343510773E-2</v>
      </c>
      <c r="G39" s="36">
        <f>'Com Ajuste Sazonal'!G39/'Com Ajuste Sazonal'!G38-1</f>
        <v>-4.8821356061896859E-2</v>
      </c>
      <c r="H39" s="37">
        <f>'Com Ajuste Sazonal'!H39/'Com Ajuste Sazonal'!H38-1</f>
        <v>6.7703393388258704E-3</v>
      </c>
      <c r="I39" s="18"/>
    </row>
    <row r="40" spans="1:9" x14ac:dyDescent="0.25">
      <c r="A40" s="6">
        <v>37622</v>
      </c>
      <c r="B40" s="38">
        <f>'Com Ajuste Sazonal'!B40/'Com Ajuste Sazonal'!B39-1</f>
        <v>1.8704929603495124E-2</v>
      </c>
      <c r="C40" s="39">
        <f>'Com Ajuste Sazonal'!C40/'Com Ajuste Sazonal'!C39-1</f>
        <v>6.0711246173520639E-2</v>
      </c>
      <c r="D40" s="38">
        <f>'Com Ajuste Sazonal'!D40/'Com Ajuste Sazonal'!D39-1</f>
        <v>2.3687355278414479E-3</v>
      </c>
      <c r="E40" s="39">
        <f>'Com Ajuste Sazonal'!E40/'Com Ajuste Sazonal'!E39-1</f>
        <v>3.4650505554982169E-2</v>
      </c>
      <c r="F40" s="38">
        <f>'Com Ajuste Sazonal'!F40/'Com Ajuste Sazonal'!F39-1</f>
        <v>-2.4937259071217466E-2</v>
      </c>
      <c r="G40" s="39">
        <f>'Com Ajuste Sazonal'!G40/'Com Ajuste Sazonal'!G39-1</f>
        <v>1.2783361078570588E-2</v>
      </c>
      <c r="H40" s="40">
        <f>'Com Ajuste Sazonal'!H40/'Com Ajuste Sazonal'!H39-1</f>
        <v>2.3289729441121398E-2</v>
      </c>
      <c r="I40" s="18"/>
    </row>
    <row r="41" spans="1:9" x14ac:dyDescent="0.25">
      <c r="A41" s="10">
        <v>37653</v>
      </c>
      <c r="B41" s="32">
        <f>'Com Ajuste Sazonal'!B41/'Com Ajuste Sazonal'!B40-1</f>
        <v>1.3064001686346582E-2</v>
      </c>
      <c r="C41" s="33">
        <f>'Com Ajuste Sazonal'!C41/'Com Ajuste Sazonal'!C40-1</f>
        <v>1.6017777927140653E-2</v>
      </c>
      <c r="D41" s="32">
        <f>'Com Ajuste Sazonal'!D41/'Com Ajuste Sazonal'!D40-1</f>
        <v>8.074054420565524E-3</v>
      </c>
      <c r="E41" s="33">
        <f>'Com Ajuste Sazonal'!E41/'Com Ajuste Sazonal'!E40-1</f>
        <v>0.12410885023114182</v>
      </c>
      <c r="F41" s="32">
        <f>'Com Ajuste Sazonal'!F41/'Com Ajuste Sazonal'!F40-1</f>
        <v>6.6999087665685186E-2</v>
      </c>
      <c r="G41" s="33">
        <f>'Com Ajuste Sazonal'!G41/'Com Ajuste Sazonal'!G40-1</f>
        <v>5.3914591263157341E-2</v>
      </c>
      <c r="H41" s="34">
        <f>'Com Ajuste Sazonal'!H41/'Com Ajuste Sazonal'!H40-1</f>
        <v>5.8296302524994514E-2</v>
      </c>
      <c r="I41" s="18"/>
    </row>
    <row r="42" spans="1:9" x14ac:dyDescent="0.25">
      <c r="A42" s="10">
        <v>37681</v>
      </c>
      <c r="B42" s="32">
        <f>'Com Ajuste Sazonal'!B42/'Com Ajuste Sazonal'!B41-1</f>
        <v>1.2331003006853525E-3</v>
      </c>
      <c r="C42" s="33">
        <f>'Com Ajuste Sazonal'!C42/'Com Ajuste Sazonal'!C41-1</f>
        <v>-0.17190038906644722</v>
      </c>
      <c r="D42" s="32">
        <f>'Com Ajuste Sazonal'!D42/'Com Ajuste Sazonal'!D41-1</f>
        <v>-6.2335647909862568E-2</v>
      </c>
      <c r="E42" s="33">
        <f>'Com Ajuste Sazonal'!E42/'Com Ajuste Sazonal'!E41-1</f>
        <v>-0.24705243577912528</v>
      </c>
      <c r="F42" s="32">
        <f>'Com Ajuste Sazonal'!F42/'Com Ajuste Sazonal'!F41-1</f>
        <v>-9.0893923779168495E-2</v>
      </c>
      <c r="G42" s="33">
        <f>'Com Ajuste Sazonal'!G42/'Com Ajuste Sazonal'!G41-1</f>
        <v>-7.1256852546135119E-2</v>
      </c>
      <c r="H42" s="34">
        <f>'Com Ajuste Sazonal'!H42/'Com Ajuste Sazonal'!H41-1</f>
        <v>-0.14470470070756103</v>
      </c>
      <c r="I42" s="18"/>
    </row>
    <row r="43" spans="1:9" x14ac:dyDescent="0.25">
      <c r="A43" s="10">
        <v>37712</v>
      </c>
      <c r="B43" s="32">
        <f>'Com Ajuste Sazonal'!B43/'Com Ajuste Sazonal'!B42-1</f>
        <v>3.1237543650455724E-2</v>
      </c>
      <c r="C43" s="33">
        <f>'Com Ajuste Sazonal'!C43/'Com Ajuste Sazonal'!C42-1</f>
        <v>9.4899767830841197E-2</v>
      </c>
      <c r="D43" s="32">
        <f>'Com Ajuste Sazonal'!D43/'Com Ajuste Sazonal'!D42-1</f>
        <v>3.4181114120434231E-2</v>
      </c>
      <c r="E43" s="33">
        <f>'Com Ajuste Sazonal'!E43/'Com Ajuste Sazonal'!E42-1</f>
        <v>0.17555625625488402</v>
      </c>
      <c r="F43" s="32">
        <f>'Com Ajuste Sazonal'!F43/'Com Ajuste Sazonal'!F42-1</f>
        <v>4.4793980569903358E-2</v>
      </c>
      <c r="G43" s="33">
        <f>'Com Ajuste Sazonal'!G43/'Com Ajuste Sazonal'!G42-1</f>
        <v>6.8151359932236755E-2</v>
      </c>
      <c r="H43" s="34">
        <f>'Com Ajuste Sazonal'!H43/'Com Ajuste Sazonal'!H42-1</f>
        <v>0.11547256642227266</v>
      </c>
      <c r="I43" s="18"/>
    </row>
    <row r="44" spans="1:9" x14ac:dyDescent="0.25">
      <c r="A44" s="10">
        <v>37742</v>
      </c>
      <c r="B44" s="32">
        <f>'Com Ajuste Sazonal'!B44/'Com Ajuste Sazonal'!B43-1</f>
        <v>1.7245138654879977E-3</v>
      </c>
      <c r="C44" s="33">
        <f>'Com Ajuste Sazonal'!C44/'Com Ajuste Sazonal'!C43-1</f>
        <v>5.3203035222443074E-2</v>
      </c>
      <c r="D44" s="32">
        <f>'Com Ajuste Sazonal'!D44/'Com Ajuste Sazonal'!D43-1</f>
        <v>6.3246246601253997E-3</v>
      </c>
      <c r="E44" s="33">
        <f>'Com Ajuste Sazonal'!E44/'Com Ajuste Sazonal'!E43-1</f>
        <v>-7.5667707694352937E-2</v>
      </c>
      <c r="F44" s="32">
        <f>'Com Ajuste Sazonal'!F44/'Com Ajuste Sazonal'!F43-1</f>
        <v>-1.4520490798443753E-2</v>
      </c>
      <c r="G44" s="33">
        <f>'Com Ajuste Sazonal'!G44/'Com Ajuste Sazonal'!G43-1</f>
        <v>8.3486641721417509E-3</v>
      </c>
      <c r="H44" s="34">
        <f>'Com Ajuste Sazonal'!H44/'Com Ajuste Sazonal'!H43-1</f>
        <v>-1.8377461877336909E-2</v>
      </c>
      <c r="I44" s="18"/>
    </row>
    <row r="45" spans="1:9" x14ac:dyDescent="0.25">
      <c r="A45" s="10">
        <v>37773</v>
      </c>
      <c r="B45" s="32">
        <f>'Com Ajuste Sazonal'!B45/'Com Ajuste Sazonal'!B44-1</f>
        <v>-3.0361194659912605E-2</v>
      </c>
      <c r="C45" s="33">
        <f>'Com Ajuste Sazonal'!C45/'Com Ajuste Sazonal'!C44-1</f>
        <v>5.3723821111106185E-2</v>
      </c>
      <c r="D45" s="32">
        <f>'Com Ajuste Sazonal'!D45/'Com Ajuste Sazonal'!D44-1</f>
        <v>5.0298180946388715E-3</v>
      </c>
      <c r="E45" s="33">
        <f>'Com Ajuste Sazonal'!E45/'Com Ajuste Sazonal'!E44-1</f>
        <v>5.3381142111677882E-2</v>
      </c>
      <c r="F45" s="32">
        <f>'Com Ajuste Sazonal'!F45/'Com Ajuste Sazonal'!F44-1</f>
        <v>-1.0187485378814087E-2</v>
      </c>
      <c r="G45" s="33">
        <f>'Com Ajuste Sazonal'!G45/'Com Ajuste Sazonal'!G44-1</f>
        <v>-5.0240948118817408E-2</v>
      </c>
      <c r="H45" s="34">
        <f>'Com Ajuste Sazonal'!H45/'Com Ajuste Sazonal'!H44-1</f>
        <v>-9.3107236477152355E-4</v>
      </c>
      <c r="I45" s="18"/>
    </row>
    <row r="46" spans="1:9" x14ac:dyDescent="0.25">
      <c r="A46" s="10">
        <v>37803</v>
      </c>
      <c r="B46" s="32">
        <f>'Com Ajuste Sazonal'!B46/'Com Ajuste Sazonal'!B45-1</f>
        <v>-2.9711574436243393E-2</v>
      </c>
      <c r="C46" s="33">
        <f>'Com Ajuste Sazonal'!C46/'Com Ajuste Sazonal'!C45-1</f>
        <v>2.7534546590129105E-2</v>
      </c>
      <c r="D46" s="32">
        <f>'Com Ajuste Sazonal'!D46/'Com Ajuste Sazonal'!D45-1</f>
        <v>-7.2684248128329632E-3</v>
      </c>
      <c r="E46" s="33">
        <f>'Com Ajuste Sazonal'!E46/'Com Ajuste Sazonal'!E45-1</f>
        <v>-1.7034130543099213E-2</v>
      </c>
      <c r="F46" s="32">
        <f>'Com Ajuste Sazonal'!F46/'Com Ajuste Sazonal'!F45-1</f>
        <v>3.2825938118417053E-2</v>
      </c>
      <c r="G46" s="33">
        <f>'Com Ajuste Sazonal'!G46/'Com Ajuste Sazonal'!G45-1</f>
        <v>1.378560581824062E-2</v>
      </c>
      <c r="H46" s="34">
        <f>'Com Ajuste Sazonal'!H46/'Com Ajuste Sazonal'!H45-1</f>
        <v>2.3908182128962174E-3</v>
      </c>
      <c r="I46" s="18"/>
    </row>
    <row r="47" spans="1:9" x14ac:dyDescent="0.25">
      <c r="A47" s="10">
        <v>37834</v>
      </c>
      <c r="B47" s="32">
        <f>'Com Ajuste Sazonal'!B47/'Com Ajuste Sazonal'!B46-1</f>
        <v>-2.6833803932705402E-3</v>
      </c>
      <c r="C47" s="33">
        <f>'Com Ajuste Sazonal'!C47/'Com Ajuste Sazonal'!C46-1</f>
        <v>-3.6945950701409158E-2</v>
      </c>
      <c r="D47" s="32">
        <f>'Com Ajuste Sazonal'!D47/'Com Ajuste Sazonal'!D46-1</f>
        <v>-3.184205246255345E-2</v>
      </c>
      <c r="E47" s="33">
        <f>'Com Ajuste Sazonal'!E47/'Com Ajuste Sazonal'!E46-1</f>
        <v>-7.8170807491257377E-2</v>
      </c>
      <c r="F47" s="32">
        <f>'Com Ajuste Sazonal'!F47/'Com Ajuste Sazonal'!F46-1</f>
        <v>4.2434368842112935E-2</v>
      </c>
      <c r="G47" s="33">
        <f>'Com Ajuste Sazonal'!G47/'Com Ajuste Sazonal'!G46-1</f>
        <v>-2.2118586466680634E-3</v>
      </c>
      <c r="H47" s="34">
        <f>'Com Ajuste Sazonal'!H47/'Com Ajuste Sazonal'!H46-1</f>
        <v>-2.2484821496453811E-2</v>
      </c>
      <c r="I47" s="18"/>
    </row>
    <row r="48" spans="1:9" x14ac:dyDescent="0.25">
      <c r="A48" s="10">
        <v>37865</v>
      </c>
      <c r="B48" s="32">
        <f>'Com Ajuste Sazonal'!B48/'Com Ajuste Sazonal'!B47-1</f>
        <v>7.7308626440641959E-3</v>
      </c>
      <c r="C48" s="33">
        <f>'Com Ajuste Sazonal'!C48/'Com Ajuste Sazonal'!C47-1</f>
        <v>0.10537767461559855</v>
      </c>
      <c r="D48" s="32">
        <f>'Com Ajuste Sazonal'!D48/'Com Ajuste Sazonal'!D47-1</f>
        <v>8.7856653562067955E-2</v>
      </c>
      <c r="E48" s="33">
        <f>'Com Ajuste Sazonal'!E48/'Com Ajuste Sazonal'!E47-1</f>
        <v>0.23776793173094202</v>
      </c>
      <c r="F48" s="32">
        <f>'Com Ajuste Sazonal'!F48/'Com Ajuste Sazonal'!F47-1</f>
        <v>2.6542736680720491E-2</v>
      </c>
      <c r="G48" s="33">
        <f>'Com Ajuste Sazonal'!G48/'Com Ajuste Sazonal'!G47-1</f>
        <v>-9.2677530564551081E-3</v>
      </c>
      <c r="H48" s="34">
        <f>'Com Ajuste Sazonal'!H48/'Com Ajuste Sazonal'!H47-1</f>
        <v>8.044372938907185E-2</v>
      </c>
      <c r="I48" s="18"/>
    </row>
    <row r="49" spans="1:9" x14ac:dyDescent="0.25">
      <c r="A49" s="10">
        <v>37895</v>
      </c>
      <c r="B49" s="32">
        <f>'Com Ajuste Sazonal'!B49/'Com Ajuste Sazonal'!B48-1</f>
        <v>1.4656000781281264E-2</v>
      </c>
      <c r="C49" s="33">
        <f>'Com Ajuste Sazonal'!C49/'Com Ajuste Sazonal'!C48-1</f>
        <v>1.6175382315266162E-2</v>
      </c>
      <c r="D49" s="32">
        <f>'Com Ajuste Sazonal'!D49/'Com Ajuste Sazonal'!D48-1</f>
        <v>-8.7187051188597486E-3</v>
      </c>
      <c r="E49" s="33">
        <f>'Com Ajuste Sazonal'!E49/'Com Ajuste Sazonal'!E48-1</f>
        <v>-5.2166985613231742E-2</v>
      </c>
      <c r="F49" s="32">
        <f>'Com Ajuste Sazonal'!F49/'Com Ajuste Sazonal'!F48-1</f>
        <v>3.4999108983986948E-2</v>
      </c>
      <c r="G49" s="33">
        <f>'Com Ajuste Sazonal'!G49/'Com Ajuste Sazonal'!G48-1</f>
        <v>2.1060507792243444E-2</v>
      </c>
      <c r="H49" s="34">
        <f>'Com Ajuste Sazonal'!H49/'Com Ajuste Sazonal'!H48-1</f>
        <v>1.7605778644356196E-3</v>
      </c>
      <c r="I49" s="18"/>
    </row>
    <row r="50" spans="1:9" x14ac:dyDescent="0.25">
      <c r="A50" s="10">
        <v>37926</v>
      </c>
      <c r="B50" s="32">
        <f>'Com Ajuste Sazonal'!B50/'Com Ajuste Sazonal'!B49-1</f>
        <v>-1.3578059231278417E-4</v>
      </c>
      <c r="C50" s="33">
        <f>'Com Ajuste Sazonal'!C50/'Com Ajuste Sazonal'!C49-1</f>
        <v>1.2221224118619034E-2</v>
      </c>
      <c r="D50" s="32">
        <f>'Com Ajuste Sazonal'!D50/'Com Ajuste Sazonal'!D49-1</f>
        <v>-1.8227158800337873E-2</v>
      </c>
      <c r="E50" s="33">
        <f>'Com Ajuste Sazonal'!E50/'Com Ajuste Sazonal'!E49-1</f>
        <v>-4.75908270483546E-2</v>
      </c>
      <c r="F50" s="32">
        <f>'Com Ajuste Sazonal'!F50/'Com Ajuste Sazonal'!F49-1</f>
        <v>-6.6017640779421072E-3</v>
      </c>
      <c r="G50" s="33">
        <f>'Com Ajuste Sazonal'!G50/'Com Ajuste Sazonal'!G49-1</f>
        <v>-1.5521926914529138E-2</v>
      </c>
      <c r="H50" s="34">
        <f>'Com Ajuste Sazonal'!H50/'Com Ajuste Sazonal'!H49-1</f>
        <v>-1.5683899314252958E-2</v>
      </c>
      <c r="I50" s="18"/>
    </row>
    <row r="51" spans="1:9" ht="15.75" thickBot="1" x14ac:dyDescent="0.3">
      <c r="A51" s="14">
        <v>37956</v>
      </c>
      <c r="B51" s="35">
        <f>'Com Ajuste Sazonal'!B51/'Com Ajuste Sazonal'!B50-1</f>
        <v>-1.3012641342725728E-2</v>
      </c>
      <c r="C51" s="36">
        <f>'Com Ajuste Sazonal'!C51/'Com Ajuste Sazonal'!C50-1</f>
        <v>1.3041461695499468E-2</v>
      </c>
      <c r="D51" s="35">
        <f>'Com Ajuste Sazonal'!D51/'Com Ajuste Sazonal'!D50-1</f>
        <v>3.435079160605703E-2</v>
      </c>
      <c r="E51" s="36">
        <f>'Com Ajuste Sazonal'!E51/'Com Ajuste Sazonal'!E50-1</f>
        <v>2.104276929847182E-2</v>
      </c>
      <c r="F51" s="35">
        <f>'Com Ajuste Sazonal'!F51/'Com Ajuste Sazonal'!F50-1</f>
        <v>-2.1224441286143536E-2</v>
      </c>
      <c r="G51" s="36">
        <f>'Com Ajuste Sazonal'!G51/'Com Ajuste Sazonal'!G50-1</f>
        <v>4.0975773783264779E-2</v>
      </c>
      <c r="H51" s="37">
        <f>'Com Ajuste Sazonal'!H51/'Com Ajuste Sazonal'!H50-1</f>
        <v>1.6021409158130329E-2</v>
      </c>
      <c r="I51" s="18"/>
    </row>
    <row r="52" spans="1:9" x14ac:dyDescent="0.25">
      <c r="A52" s="6">
        <v>37987</v>
      </c>
      <c r="B52" s="38">
        <f>'Com Ajuste Sazonal'!B52/'Com Ajuste Sazonal'!B51-1</f>
        <v>1.522888611774853E-2</v>
      </c>
      <c r="C52" s="39">
        <f>'Com Ajuste Sazonal'!C52/'Com Ajuste Sazonal'!C51-1</f>
        <v>-1.2123724719708795E-2</v>
      </c>
      <c r="D52" s="38">
        <f>'Com Ajuste Sazonal'!D52/'Com Ajuste Sazonal'!D51-1</f>
        <v>-3.7350769736357314E-3</v>
      </c>
      <c r="E52" s="39">
        <f>'Com Ajuste Sazonal'!E52/'Com Ajuste Sazonal'!E51-1</f>
        <v>1.2415509422857074E-2</v>
      </c>
      <c r="F52" s="38">
        <f>'Com Ajuste Sazonal'!F52/'Com Ajuste Sazonal'!F51-1</f>
        <v>-2.3593775560627472E-3</v>
      </c>
      <c r="G52" s="39">
        <f>'Com Ajuste Sazonal'!G52/'Com Ajuste Sazonal'!G51-1</f>
        <v>-4.2642742961897406E-2</v>
      </c>
      <c r="H52" s="40">
        <f>'Com Ajuste Sazonal'!H52/'Com Ajuste Sazonal'!H51-1</f>
        <v>-7.6328982430784453E-3</v>
      </c>
      <c r="I52" s="18"/>
    </row>
    <row r="53" spans="1:9" x14ac:dyDescent="0.25">
      <c r="A53" s="10">
        <v>38018</v>
      </c>
      <c r="B53" s="32">
        <f>'Com Ajuste Sazonal'!B53/'Com Ajuste Sazonal'!B52-1</f>
        <v>2.3801027935414387E-2</v>
      </c>
      <c r="C53" s="33">
        <f>'Com Ajuste Sazonal'!C53/'Com Ajuste Sazonal'!C52-1</f>
        <v>5.7293624350895911E-4</v>
      </c>
      <c r="D53" s="32">
        <f>'Com Ajuste Sazonal'!D53/'Com Ajuste Sazonal'!D52-1</f>
        <v>-3.4908758356091418E-3</v>
      </c>
      <c r="E53" s="33">
        <f>'Com Ajuste Sazonal'!E53/'Com Ajuste Sazonal'!E52-1</f>
        <v>1.3057459688955664E-2</v>
      </c>
      <c r="F53" s="32">
        <f>'Com Ajuste Sazonal'!F53/'Com Ajuste Sazonal'!F52-1</f>
        <v>1.3777271390269519E-3</v>
      </c>
      <c r="G53" s="33">
        <f>'Com Ajuste Sazonal'!G53/'Com Ajuste Sazonal'!G52-1</f>
        <v>2.1682049477811161E-2</v>
      </c>
      <c r="H53" s="34">
        <f>'Com Ajuste Sazonal'!H53/'Com Ajuste Sazonal'!H52-1</f>
        <v>5.0808466974496813E-3</v>
      </c>
      <c r="I53" s="18"/>
    </row>
    <row r="54" spans="1:9" x14ac:dyDescent="0.25">
      <c r="A54" s="10">
        <v>38047</v>
      </c>
      <c r="B54" s="32">
        <f>'Com Ajuste Sazonal'!B54/'Com Ajuste Sazonal'!B53-1</f>
        <v>6.3338862916604288E-3</v>
      </c>
      <c r="C54" s="33">
        <f>'Com Ajuste Sazonal'!C54/'Com Ajuste Sazonal'!C53-1</f>
        <v>2.3845300965774641E-2</v>
      </c>
      <c r="D54" s="32">
        <f>'Com Ajuste Sazonal'!D54/'Com Ajuste Sazonal'!D53-1</f>
        <v>2.1104237055976638E-2</v>
      </c>
      <c r="E54" s="33">
        <f>'Com Ajuste Sazonal'!E54/'Com Ajuste Sazonal'!E53-1</f>
        <v>4.922506890786682E-2</v>
      </c>
      <c r="F54" s="32">
        <f>'Com Ajuste Sazonal'!F54/'Com Ajuste Sazonal'!F53-1</f>
        <v>-1.9872748236318905E-2</v>
      </c>
      <c r="G54" s="33">
        <f>'Com Ajuste Sazonal'!G54/'Com Ajuste Sazonal'!G53-1</f>
        <v>7.6037315117985838E-2</v>
      </c>
      <c r="H54" s="34">
        <f>'Com Ajuste Sazonal'!H54/'Com Ajuste Sazonal'!H53-1</f>
        <v>2.1058373126955576E-2</v>
      </c>
      <c r="I54" s="18"/>
    </row>
    <row r="55" spans="1:9" x14ac:dyDescent="0.25">
      <c r="A55" s="10">
        <v>38078</v>
      </c>
      <c r="B55" s="32">
        <f>'Com Ajuste Sazonal'!B55/'Com Ajuste Sazonal'!B54-1</f>
        <v>5.9759894766637789E-3</v>
      </c>
      <c r="C55" s="33">
        <f>'Com Ajuste Sazonal'!C55/'Com Ajuste Sazonal'!C54-1</f>
        <v>-1.5709491952891064E-3</v>
      </c>
      <c r="D55" s="32">
        <f>'Com Ajuste Sazonal'!D55/'Com Ajuste Sazonal'!D54-1</f>
        <v>-2.4334623712648162E-2</v>
      </c>
      <c r="E55" s="33">
        <f>'Com Ajuste Sazonal'!E55/'Com Ajuste Sazonal'!E54-1</f>
        <v>-3.5684139808099702E-2</v>
      </c>
      <c r="F55" s="32">
        <f>'Com Ajuste Sazonal'!F55/'Com Ajuste Sazonal'!F54-1</f>
        <v>7.6507456979626465E-3</v>
      </c>
      <c r="G55" s="33">
        <f>'Com Ajuste Sazonal'!G55/'Com Ajuste Sazonal'!G54-1</f>
        <v>-6.1102753407822785E-2</v>
      </c>
      <c r="H55" s="34">
        <f>'Com Ajuste Sazonal'!H55/'Com Ajuste Sazonal'!H54-1</f>
        <v>1.6731475937918905E-3</v>
      </c>
      <c r="I55" s="18"/>
    </row>
    <row r="56" spans="1:9" x14ac:dyDescent="0.25">
      <c r="A56" s="10">
        <v>38108</v>
      </c>
      <c r="B56" s="32">
        <f>'Com Ajuste Sazonal'!B56/'Com Ajuste Sazonal'!B55-1</f>
        <v>-1.1703872656039227E-2</v>
      </c>
      <c r="C56" s="33">
        <f>'Com Ajuste Sazonal'!C56/'Com Ajuste Sazonal'!C55-1</f>
        <v>3.9824319165409072E-2</v>
      </c>
      <c r="D56" s="32">
        <f>'Com Ajuste Sazonal'!D56/'Com Ajuste Sazonal'!D55-1</f>
        <v>-6.6292392300640879E-3</v>
      </c>
      <c r="E56" s="33">
        <f>'Com Ajuste Sazonal'!E56/'Com Ajuste Sazonal'!E55-1</f>
        <v>3.4747094918675447E-2</v>
      </c>
      <c r="F56" s="32">
        <f>'Com Ajuste Sazonal'!F56/'Com Ajuste Sazonal'!F55-1</f>
        <v>4.3761185151758974E-2</v>
      </c>
      <c r="G56" s="33">
        <f>'Com Ajuste Sazonal'!G56/'Com Ajuste Sazonal'!G55-1</f>
        <v>-1.7517636376334078E-3</v>
      </c>
      <c r="H56" s="34">
        <f>'Com Ajuste Sazonal'!H56/'Com Ajuste Sazonal'!H55-1</f>
        <v>1.4326797490848309E-2</v>
      </c>
      <c r="I56" s="18"/>
    </row>
    <row r="57" spans="1:9" x14ac:dyDescent="0.25">
      <c r="A57" s="10">
        <v>38139</v>
      </c>
      <c r="B57" s="32">
        <f>'Com Ajuste Sazonal'!B57/'Com Ajuste Sazonal'!B56-1</f>
        <v>3.2909721850045148E-3</v>
      </c>
      <c r="C57" s="33">
        <f>'Com Ajuste Sazonal'!C57/'Com Ajuste Sazonal'!C56-1</f>
        <v>2.6567802280377251E-2</v>
      </c>
      <c r="D57" s="32">
        <f>'Com Ajuste Sazonal'!D57/'Com Ajuste Sazonal'!D56-1</f>
        <v>4.4644031122911487E-2</v>
      </c>
      <c r="E57" s="33">
        <f>'Com Ajuste Sazonal'!E57/'Com Ajuste Sazonal'!E56-1</f>
        <v>7.9892619071767923E-2</v>
      </c>
      <c r="F57" s="32">
        <f>'Com Ajuste Sazonal'!F57/'Com Ajuste Sazonal'!F56-1</f>
        <v>-7.6198617518313805E-3</v>
      </c>
      <c r="G57" s="33">
        <f>'Com Ajuste Sazonal'!G57/'Com Ajuste Sazonal'!G56-1</f>
        <v>-1.9381580641369967E-3</v>
      </c>
      <c r="H57" s="34">
        <f>'Com Ajuste Sazonal'!H57/'Com Ajuste Sazonal'!H56-1</f>
        <v>2.8887742549898787E-2</v>
      </c>
      <c r="I57" s="18"/>
    </row>
    <row r="58" spans="1:9" x14ac:dyDescent="0.25">
      <c r="A58" s="10">
        <v>38169</v>
      </c>
      <c r="B58" s="32">
        <f>'Com Ajuste Sazonal'!B58/'Com Ajuste Sazonal'!B57-1</f>
        <v>1.897828739694174E-2</v>
      </c>
      <c r="C58" s="33">
        <f>'Com Ajuste Sazonal'!C58/'Com Ajuste Sazonal'!C57-1</f>
        <v>2.0749634006938855E-2</v>
      </c>
      <c r="D58" s="32">
        <f>'Com Ajuste Sazonal'!D58/'Com Ajuste Sazonal'!D57-1</f>
        <v>-1.9579981031686566E-2</v>
      </c>
      <c r="E58" s="33">
        <f>'Com Ajuste Sazonal'!E58/'Com Ajuste Sazonal'!E57-1</f>
        <v>-1.6248383854330029E-2</v>
      </c>
      <c r="F58" s="32">
        <f>'Com Ajuste Sazonal'!F58/'Com Ajuste Sazonal'!F57-1</f>
        <v>5.2905338059501261E-3</v>
      </c>
      <c r="G58" s="33">
        <f>'Com Ajuste Sazonal'!G58/'Com Ajuste Sazonal'!G57-1</f>
        <v>1.3484088159044116E-2</v>
      </c>
      <c r="H58" s="34">
        <f>'Com Ajuste Sazonal'!H58/'Com Ajuste Sazonal'!H57-1</f>
        <v>1.2908326584133656E-2</v>
      </c>
      <c r="I58" s="18"/>
    </row>
    <row r="59" spans="1:9" x14ac:dyDescent="0.25">
      <c r="A59" s="10">
        <v>38200</v>
      </c>
      <c r="B59" s="32">
        <f>'Com Ajuste Sazonal'!B59/'Com Ajuste Sazonal'!B58-1</f>
        <v>1.0897379190133893E-2</v>
      </c>
      <c r="C59" s="33">
        <f>'Com Ajuste Sazonal'!C59/'Com Ajuste Sazonal'!C58-1</f>
        <v>-8.3367715148301436E-3</v>
      </c>
      <c r="D59" s="32">
        <f>'Com Ajuste Sazonal'!D59/'Com Ajuste Sazonal'!D58-1</f>
        <v>-2.3357323924787288E-2</v>
      </c>
      <c r="E59" s="33">
        <f>'Com Ajuste Sazonal'!E59/'Com Ajuste Sazonal'!E58-1</f>
        <v>-1.5200451768070722E-2</v>
      </c>
      <c r="F59" s="32">
        <f>'Com Ajuste Sazonal'!F59/'Com Ajuste Sazonal'!F58-1</f>
        <v>-8.0214184643972231E-2</v>
      </c>
      <c r="G59" s="33">
        <f>'Com Ajuste Sazonal'!G59/'Com Ajuste Sazonal'!G58-1</f>
        <v>-1.8759649598521388E-2</v>
      </c>
      <c r="H59" s="34">
        <f>'Com Ajuste Sazonal'!H59/'Com Ajuste Sazonal'!H58-1</f>
        <v>-1.1710078930234236E-2</v>
      </c>
      <c r="I59" s="18"/>
    </row>
    <row r="60" spans="1:9" x14ac:dyDescent="0.25">
      <c r="A60" s="10">
        <v>38231</v>
      </c>
      <c r="B60" s="32">
        <f>'Com Ajuste Sazonal'!B60/'Com Ajuste Sazonal'!B59-1</f>
        <v>1.1245004650981993E-2</v>
      </c>
      <c r="C60" s="33">
        <f>'Com Ajuste Sazonal'!C60/'Com Ajuste Sazonal'!C59-1</f>
        <v>1.333342138630611E-2</v>
      </c>
      <c r="D60" s="32">
        <f>'Com Ajuste Sazonal'!D60/'Com Ajuste Sazonal'!D59-1</f>
        <v>-7.9804346171672425E-3</v>
      </c>
      <c r="E60" s="33">
        <f>'Com Ajuste Sazonal'!E60/'Com Ajuste Sazonal'!E59-1</f>
        <v>9.6946194861846635E-4</v>
      </c>
      <c r="F60" s="32">
        <f>'Com Ajuste Sazonal'!F60/'Com Ajuste Sazonal'!F59-1</f>
        <v>-1.3174426407389972E-2</v>
      </c>
      <c r="G60" s="33">
        <f>'Com Ajuste Sazonal'!G60/'Com Ajuste Sazonal'!G59-1</f>
        <v>-8.6173350552962713E-3</v>
      </c>
      <c r="H60" s="34">
        <f>'Com Ajuste Sazonal'!H60/'Com Ajuste Sazonal'!H59-1</f>
        <v>3.860356794054276E-3</v>
      </c>
      <c r="I60" s="18"/>
    </row>
    <row r="61" spans="1:9" x14ac:dyDescent="0.25">
      <c r="A61" s="10">
        <v>38261</v>
      </c>
      <c r="B61" s="32">
        <f>'Com Ajuste Sazonal'!B61/'Com Ajuste Sazonal'!B60-1</f>
        <v>9.0302605875198783E-3</v>
      </c>
      <c r="C61" s="33">
        <f>'Com Ajuste Sazonal'!C61/'Com Ajuste Sazonal'!C60-1</f>
        <v>-1.6856422254518222E-2</v>
      </c>
      <c r="D61" s="32">
        <f>'Com Ajuste Sazonal'!D61/'Com Ajuste Sazonal'!D60-1</f>
        <v>-3.0544271060355177E-2</v>
      </c>
      <c r="E61" s="33">
        <f>'Com Ajuste Sazonal'!E61/'Com Ajuste Sazonal'!E60-1</f>
        <v>-3.1901499149966428E-2</v>
      </c>
      <c r="F61" s="32">
        <f>'Com Ajuste Sazonal'!F61/'Com Ajuste Sazonal'!F60-1</f>
        <v>-3.7764989709664243E-2</v>
      </c>
      <c r="G61" s="33">
        <f>'Com Ajuste Sazonal'!G61/'Com Ajuste Sazonal'!G60-1</f>
        <v>-5.3332404189113336E-2</v>
      </c>
      <c r="H61" s="34">
        <f>'Com Ajuste Sazonal'!H61/'Com Ajuste Sazonal'!H60-1</f>
        <v>-1.7652127024698205E-2</v>
      </c>
      <c r="I61" s="18"/>
    </row>
    <row r="62" spans="1:9" x14ac:dyDescent="0.25">
      <c r="A62" s="10">
        <v>38292</v>
      </c>
      <c r="B62" s="32">
        <f>'Com Ajuste Sazonal'!B62/'Com Ajuste Sazonal'!B61-1</f>
        <v>6.4289888953827923E-3</v>
      </c>
      <c r="C62" s="33">
        <f>'Com Ajuste Sazonal'!C62/'Com Ajuste Sazonal'!C61-1</f>
        <v>3.4761511767805953E-2</v>
      </c>
      <c r="D62" s="32">
        <f>'Com Ajuste Sazonal'!D62/'Com Ajuste Sazonal'!D61-1</f>
        <v>1.3446484430733596E-2</v>
      </c>
      <c r="E62" s="33">
        <f>'Com Ajuste Sazonal'!E62/'Com Ajuste Sazonal'!E61-1</f>
        <v>0.11550168797387794</v>
      </c>
      <c r="F62" s="32">
        <f>'Com Ajuste Sazonal'!F62/'Com Ajuste Sazonal'!F61-1</f>
        <v>1.0932895290792111E-2</v>
      </c>
      <c r="G62" s="33">
        <f>'Com Ajuste Sazonal'!G62/'Com Ajuste Sazonal'!G61-1</f>
        <v>5.391681877248744E-2</v>
      </c>
      <c r="H62" s="34">
        <f>'Com Ajuste Sazonal'!H62/'Com Ajuste Sazonal'!H61-1</f>
        <v>4.5895125877076337E-2</v>
      </c>
      <c r="I62" s="18"/>
    </row>
    <row r="63" spans="1:9" ht="15.75" thickBot="1" x14ac:dyDescent="0.3">
      <c r="A63" s="14">
        <v>38322</v>
      </c>
      <c r="B63" s="35">
        <f>'Com Ajuste Sazonal'!B63/'Com Ajuste Sazonal'!B62-1</f>
        <v>-4.7309751047821536E-3</v>
      </c>
      <c r="C63" s="36">
        <f>'Com Ajuste Sazonal'!C63/'Com Ajuste Sazonal'!C62-1</f>
        <v>4.685443031892933E-2</v>
      </c>
      <c r="D63" s="35">
        <f>'Com Ajuste Sazonal'!D63/'Com Ajuste Sazonal'!D62-1</f>
        <v>2.7183287548712798E-2</v>
      </c>
      <c r="E63" s="36">
        <f>'Com Ajuste Sazonal'!E63/'Com Ajuste Sazonal'!E62-1</f>
        <v>4.1673027310058508E-2</v>
      </c>
      <c r="F63" s="35">
        <f>'Com Ajuste Sazonal'!F63/'Com Ajuste Sazonal'!F62-1</f>
        <v>6.7236061508028744E-2</v>
      </c>
      <c r="G63" s="36">
        <f>'Com Ajuste Sazonal'!G63/'Com Ajuste Sazonal'!G62-1</f>
        <v>2.7989651412240191E-2</v>
      </c>
      <c r="H63" s="37">
        <f>'Com Ajuste Sazonal'!H63/'Com Ajuste Sazonal'!H62-1</f>
        <v>3.3698589713180072E-2</v>
      </c>
      <c r="I63" s="18"/>
    </row>
    <row r="64" spans="1:9" x14ac:dyDescent="0.25">
      <c r="A64" s="6">
        <v>38353</v>
      </c>
      <c r="B64" s="38">
        <f>'Com Ajuste Sazonal'!B64/'Com Ajuste Sazonal'!B63-1</f>
        <v>5.4954986380169046E-3</v>
      </c>
      <c r="C64" s="39">
        <f>'Com Ajuste Sazonal'!C64/'Com Ajuste Sazonal'!C63-1</f>
        <v>-9.0383656285089042E-3</v>
      </c>
      <c r="D64" s="38">
        <f>'Com Ajuste Sazonal'!D64/'Com Ajuste Sazonal'!D63-1</f>
        <v>-3.3001281905097546E-2</v>
      </c>
      <c r="E64" s="39">
        <f>'Com Ajuste Sazonal'!E64/'Com Ajuste Sazonal'!E63-1</f>
        <v>-6.7439709101567269E-2</v>
      </c>
      <c r="F64" s="38">
        <f>'Com Ajuste Sazonal'!F64/'Com Ajuste Sazonal'!F63-1</f>
        <v>-2.115509906871571E-2</v>
      </c>
      <c r="G64" s="39">
        <f>'Com Ajuste Sazonal'!G64/'Com Ajuste Sazonal'!G63-1</f>
        <v>-2.1055740514517196E-2</v>
      </c>
      <c r="H64" s="40">
        <f>'Com Ajuste Sazonal'!H64/'Com Ajuste Sazonal'!H63-1</f>
        <v>-2.7533759978029426E-2</v>
      </c>
      <c r="I64" s="18"/>
    </row>
    <row r="65" spans="1:9" x14ac:dyDescent="0.25">
      <c r="A65" s="10">
        <v>38384</v>
      </c>
      <c r="B65" s="32">
        <f>'Com Ajuste Sazonal'!B65/'Com Ajuste Sazonal'!B64-1</f>
        <v>1.7785620123501156E-2</v>
      </c>
      <c r="C65" s="33">
        <f>'Com Ajuste Sazonal'!C65/'Com Ajuste Sazonal'!C64-1</f>
        <v>9.2751833269004713E-3</v>
      </c>
      <c r="D65" s="32">
        <f>'Com Ajuste Sazonal'!D65/'Com Ajuste Sazonal'!D64-1</f>
        <v>-8.8579371261551243E-3</v>
      </c>
      <c r="E65" s="33">
        <f>'Com Ajuste Sazonal'!E65/'Com Ajuste Sazonal'!E64-1</f>
        <v>-7.577394515596747E-2</v>
      </c>
      <c r="F65" s="32">
        <f>'Com Ajuste Sazonal'!F65/'Com Ajuste Sazonal'!F64-1</f>
        <v>4.3156991788604326E-3</v>
      </c>
      <c r="G65" s="33">
        <f>'Com Ajuste Sazonal'!G65/'Com Ajuste Sazonal'!G64-1</f>
        <v>-6.11873155088698E-2</v>
      </c>
      <c r="H65" s="34">
        <f>'Com Ajuste Sazonal'!H65/'Com Ajuste Sazonal'!H64-1</f>
        <v>-3.2402685112415397E-2</v>
      </c>
      <c r="I65" s="18"/>
    </row>
    <row r="66" spans="1:9" x14ac:dyDescent="0.25">
      <c r="A66" s="10">
        <v>38412</v>
      </c>
      <c r="B66" s="32">
        <f>'Com Ajuste Sazonal'!B66/'Com Ajuste Sazonal'!B65-1</f>
        <v>5.1220634509940854E-3</v>
      </c>
      <c r="C66" s="33">
        <f>'Com Ajuste Sazonal'!C66/'Com Ajuste Sazonal'!C65-1</f>
        <v>1.9502629413330252E-2</v>
      </c>
      <c r="D66" s="32">
        <f>'Com Ajuste Sazonal'!D66/'Com Ajuste Sazonal'!D65-1</f>
        <v>-4.1458921419119665E-3</v>
      </c>
      <c r="E66" s="33">
        <f>'Com Ajuste Sazonal'!E66/'Com Ajuste Sazonal'!E65-1</f>
        <v>5.7372397742850634E-2</v>
      </c>
      <c r="F66" s="32">
        <f>'Com Ajuste Sazonal'!F66/'Com Ajuste Sazonal'!F65-1</f>
        <v>6.4113537009570898E-2</v>
      </c>
      <c r="G66" s="33">
        <f>'Com Ajuste Sazonal'!G66/'Com Ajuste Sazonal'!G65-1</f>
        <v>3.2739990162933275E-4</v>
      </c>
      <c r="H66" s="34">
        <f>'Com Ajuste Sazonal'!H66/'Com Ajuste Sazonal'!H65-1</f>
        <v>3.6368035300420543E-2</v>
      </c>
      <c r="I66" s="18"/>
    </row>
    <row r="67" spans="1:9" x14ac:dyDescent="0.25">
      <c r="A67" s="10">
        <v>38443</v>
      </c>
      <c r="B67" s="32">
        <f>'Com Ajuste Sazonal'!B67/'Com Ajuste Sazonal'!B66-1</f>
        <v>-3.0199661194082683E-2</v>
      </c>
      <c r="C67" s="33">
        <f>'Com Ajuste Sazonal'!C67/'Com Ajuste Sazonal'!C66-1</f>
        <v>0.13241851560671436</v>
      </c>
      <c r="D67" s="32">
        <f>'Com Ajuste Sazonal'!D67/'Com Ajuste Sazonal'!D66-1</f>
        <v>2.4382797614091345E-2</v>
      </c>
      <c r="E67" s="33">
        <f>'Com Ajuste Sazonal'!E67/'Com Ajuste Sazonal'!E66-1</f>
        <v>4.3959887356557426E-2</v>
      </c>
      <c r="F67" s="32">
        <f>'Com Ajuste Sazonal'!F67/'Com Ajuste Sazonal'!F66-1</f>
        <v>3.1824721735597139E-2</v>
      </c>
      <c r="G67" s="33">
        <f>'Com Ajuste Sazonal'!G67/'Com Ajuste Sazonal'!G66-1</f>
        <v>4.2447003461459909E-2</v>
      </c>
      <c r="H67" s="34">
        <f>'Com Ajuste Sazonal'!H67/'Com Ajuste Sazonal'!H66-1</f>
        <v>3.0209717134773495E-2</v>
      </c>
      <c r="I67" s="18"/>
    </row>
    <row r="68" spans="1:9" x14ac:dyDescent="0.25">
      <c r="A68" s="10">
        <v>38473</v>
      </c>
      <c r="B68" s="32">
        <f>'Com Ajuste Sazonal'!B68/'Com Ajuste Sazonal'!B67-1</f>
        <v>1.4188827272048066E-2</v>
      </c>
      <c r="C68" s="33">
        <f>'Com Ajuste Sazonal'!C68/'Com Ajuste Sazonal'!C67-1</f>
        <v>-6.0310082860116632E-3</v>
      </c>
      <c r="D68" s="32">
        <f>'Com Ajuste Sazonal'!D68/'Com Ajuste Sazonal'!D67-1</f>
        <v>-1.1583157125944488E-2</v>
      </c>
      <c r="E68" s="33">
        <f>'Com Ajuste Sazonal'!E68/'Com Ajuste Sazonal'!E67-1</f>
        <v>-2.0407455970610222E-2</v>
      </c>
      <c r="F68" s="32">
        <f>'Com Ajuste Sazonal'!F68/'Com Ajuste Sazonal'!F67-1</f>
        <v>-7.2441290534990044E-2</v>
      </c>
      <c r="G68" s="33">
        <f>'Com Ajuste Sazonal'!G68/'Com Ajuste Sazonal'!G67-1</f>
        <v>-9.1624491071506053E-2</v>
      </c>
      <c r="H68" s="34">
        <f>'Com Ajuste Sazonal'!H68/'Com Ajuste Sazonal'!H67-1</f>
        <v>-2.6922910911603148E-3</v>
      </c>
      <c r="I68" s="18"/>
    </row>
    <row r="69" spans="1:9" x14ac:dyDescent="0.25">
      <c r="A69" s="10">
        <v>38504</v>
      </c>
      <c r="B69" s="32">
        <f>'Com Ajuste Sazonal'!B69/'Com Ajuste Sazonal'!B68-1</f>
        <v>1.0064505613680996E-2</v>
      </c>
      <c r="C69" s="33">
        <f>'Com Ajuste Sazonal'!C69/'Com Ajuste Sazonal'!C68-1</f>
        <v>0.12542821115041858</v>
      </c>
      <c r="D69" s="32">
        <f>'Com Ajuste Sazonal'!D69/'Com Ajuste Sazonal'!D68-1</f>
        <v>2.4707057320468406E-2</v>
      </c>
      <c r="E69" s="33">
        <f>'Com Ajuste Sazonal'!E69/'Com Ajuste Sazonal'!E68-1</f>
        <v>8.4163767517738686E-2</v>
      </c>
      <c r="F69" s="32">
        <f>'Com Ajuste Sazonal'!F69/'Com Ajuste Sazonal'!F68-1</f>
        <v>3.6439529311871777E-2</v>
      </c>
      <c r="G69" s="33">
        <f>'Com Ajuste Sazonal'!G69/'Com Ajuste Sazonal'!G68-1</f>
        <v>4.4637808582245864E-2</v>
      </c>
      <c r="H69" s="34">
        <f>'Com Ajuste Sazonal'!H69/'Com Ajuste Sazonal'!H68-1</f>
        <v>5.3919049293552401E-2</v>
      </c>
      <c r="I69" s="18"/>
    </row>
    <row r="70" spans="1:9" x14ac:dyDescent="0.25">
      <c r="A70" s="10">
        <v>38534</v>
      </c>
      <c r="B70" s="32">
        <f>'Com Ajuste Sazonal'!B70/'Com Ajuste Sazonal'!B69-1</f>
        <v>-7.861835266079642E-3</v>
      </c>
      <c r="C70" s="33">
        <f>'Com Ajuste Sazonal'!C70/'Com Ajuste Sazonal'!C69-1</f>
        <v>-3.6005647201520219E-4</v>
      </c>
      <c r="D70" s="32">
        <f>'Com Ajuste Sazonal'!D70/'Com Ajuste Sazonal'!D69-1</f>
        <v>-2.84728013277461E-2</v>
      </c>
      <c r="E70" s="33">
        <f>'Com Ajuste Sazonal'!E70/'Com Ajuste Sazonal'!E69-1</f>
        <v>-8.7064667597309575E-2</v>
      </c>
      <c r="F70" s="32">
        <f>'Com Ajuste Sazonal'!F70/'Com Ajuste Sazonal'!F69-1</f>
        <v>6.2787488500459787E-2</v>
      </c>
      <c r="G70" s="33">
        <f>'Com Ajuste Sazonal'!G70/'Com Ajuste Sazonal'!G69-1</f>
        <v>-4.8782049718230747E-2</v>
      </c>
      <c r="H70" s="34">
        <f>'Com Ajuste Sazonal'!H70/'Com Ajuste Sazonal'!H69-1</f>
        <v>-2.6047379092627887E-2</v>
      </c>
      <c r="I70" s="18"/>
    </row>
    <row r="71" spans="1:9" x14ac:dyDescent="0.25">
      <c r="A71" s="10">
        <v>38565</v>
      </c>
      <c r="B71" s="32">
        <f>'Com Ajuste Sazonal'!B71/'Com Ajuste Sazonal'!B70-1</f>
        <v>-1.4350078740896444E-2</v>
      </c>
      <c r="C71" s="33">
        <f>'Com Ajuste Sazonal'!C71/'Com Ajuste Sazonal'!C70-1</f>
        <v>-8.4335693500536824E-3</v>
      </c>
      <c r="D71" s="32">
        <f>'Com Ajuste Sazonal'!D71/'Com Ajuste Sazonal'!D70-1</f>
        <v>-4.6006210778597456E-3</v>
      </c>
      <c r="E71" s="33">
        <f>'Com Ajuste Sazonal'!E71/'Com Ajuste Sazonal'!E70-1</f>
        <v>8.517056354082686E-2</v>
      </c>
      <c r="F71" s="32">
        <f>'Com Ajuste Sazonal'!F71/'Com Ajuste Sazonal'!F70-1</f>
        <v>-3.5438027285780271E-2</v>
      </c>
      <c r="G71" s="33">
        <f>'Com Ajuste Sazonal'!G71/'Com Ajuste Sazonal'!G70-1</f>
        <v>1.9760780429005198E-2</v>
      </c>
      <c r="H71" s="34">
        <f>'Com Ajuste Sazonal'!H71/'Com Ajuste Sazonal'!H70-1</f>
        <v>2.2836834079394075E-2</v>
      </c>
      <c r="I71" s="18"/>
    </row>
    <row r="72" spans="1:9" x14ac:dyDescent="0.25">
      <c r="A72" s="10">
        <v>38596</v>
      </c>
      <c r="B72" s="32">
        <f>'Com Ajuste Sazonal'!B72/'Com Ajuste Sazonal'!B71-1</f>
        <v>1.4067143398866833E-2</v>
      </c>
      <c r="C72" s="33">
        <f>'Com Ajuste Sazonal'!C72/'Com Ajuste Sazonal'!C71-1</f>
        <v>1.3072207817037551E-3</v>
      </c>
      <c r="D72" s="32">
        <f>'Com Ajuste Sazonal'!D72/'Com Ajuste Sazonal'!D71-1</f>
        <v>1.8861570767271463E-2</v>
      </c>
      <c r="E72" s="33">
        <f>'Com Ajuste Sazonal'!E72/'Com Ajuste Sazonal'!E71-1</f>
        <v>-8.3611642312725332E-3</v>
      </c>
      <c r="F72" s="32">
        <f>'Com Ajuste Sazonal'!F72/'Com Ajuste Sazonal'!F71-1</f>
        <v>3.0356575538531549E-2</v>
      </c>
      <c r="G72" s="33">
        <f>'Com Ajuste Sazonal'!G72/'Com Ajuste Sazonal'!G71-1</f>
        <v>-1.1562583504927892E-2</v>
      </c>
      <c r="H72" s="34">
        <f>'Com Ajuste Sazonal'!H72/'Com Ajuste Sazonal'!H71-1</f>
        <v>2.7773436091038661E-3</v>
      </c>
      <c r="I72" s="18"/>
    </row>
    <row r="73" spans="1:9" x14ac:dyDescent="0.25">
      <c r="A73" s="10">
        <v>38626</v>
      </c>
      <c r="B73" s="32">
        <f>'Com Ajuste Sazonal'!B73/'Com Ajuste Sazonal'!B72-1</f>
        <v>1.6572554210495749E-2</v>
      </c>
      <c r="C73" s="33">
        <f>'Com Ajuste Sazonal'!C73/'Com Ajuste Sazonal'!C72-1</f>
        <v>-2.5442013212664261E-3</v>
      </c>
      <c r="D73" s="32">
        <f>'Com Ajuste Sazonal'!D73/'Com Ajuste Sazonal'!D72-1</f>
        <v>-5.9136269096111582E-2</v>
      </c>
      <c r="E73" s="33">
        <f>'Com Ajuste Sazonal'!E73/'Com Ajuste Sazonal'!E72-1</f>
        <v>-2.4483009341448203E-2</v>
      </c>
      <c r="F73" s="32">
        <f>'Com Ajuste Sazonal'!F73/'Com Ajuste Sazonal'!F72-1</f>
        <v>5.0116103684325175E-2</v>
      </c>
      <c r="G73" s="33">
        <f>'Com Ajuste Sazonal'!G73/'Com Ajuste Sazonal'!G72-1</f>
        <v>-1.7944322348982356E-2</v>
      </c>
      <c r="H73" s="34">
        <f>'Com Ajuste Sazonal'!H73/'Com Ajuste Sazonal'!H72-1</f>
        <v>-2.9118164938988222E-3</v>
      </c>
      <c r="I73" s="18"/>
    </row>
    <row r="74" spans="1:9" x14ac:dyDescent="0.25">
      <c r="A74" s="10">
        <v>38657</v>
      </c>
      <c r="B74" s="32">
        <f>'Com Ajuste Sazonal'!B74/'Com Ajuste Sazonal'!B73-1</f>
        <v>1.15634249162333E-2</v>
      </c>
      <c r="C74" s="33">
        <f>'Com Ajuste Sazonal'!C74/'Com Ajuste Sazonal'!C73-1</f>
        <v>-6.5179002981387013E-3</v>
      </c>
      <c r="D74" s="32">
        <f>'Com Ajuste Sazonal'!D74/'Com Ajuste Sazonal'!D73-1</f>
        <v>2.7212369395682057E-2</v>
      </c>
      <c r="E74" s="33">
        <f>'Com Ajuste Sazonal'!E74/'Com Ajuste Sazonal'!E73-1</f>
        <v>9.465229210452164E-2</v>
      </c>
      <c r="F74" s="32">
        <f>'Com Ajuste Sazonal'!F74/'Com Ajuste Sazonal'!F73-1</f>
        <v>-2.4915583363982252E-2</v>
      </c>
      <c r="G74" s="33">
        <f>'Com Ajuste Sazonal'!G74/'Com Ajuste Sazonal'!G73-1</f>
        <v>2.6354141365071637E-2</v>
      </c>
      <c r="H74" s="34">
        <f>'Com Ajuste Sazonal'!H74/'Com Ajuste Sazonal'!H73-1</f>
        <v>3.1771362999202912E-2</v>
      </c>
      <c r="I74" s="18"/>
    </row>
    <row r="75" spans="1:9" ht="15.75" thickBot="1" x14ac:dyDescent="0.3">
      <c r="A75" s="14">
        <v>38687</v>
      </c>
      <c r="B75" s="35">
        <f>'Com Ajuste Sazonal'!B75/'Com Ajuste Sazonal'!B74-1</f>
        <v>5.4775011639707216E-4</v>
      </c>
      <c r="C75" s="36">
        <f>'Com Ajuste Sazonal'!C75/'Com Ajuste Sazonal'!C74-1</f>
        <v>1.0450335017653911E-2</v>
      </c>
      <c r="D75" s="35">
        <f>'Com Ajuste Sazonal'!D75/'Com Ajuste Sazonal'!D74-1</f>
        <v>7.0350801339613689E-4</v>
      </c>
      <c r="E75" s="36">
        <f>'Com Ajuste Sazonal'!E75/'Com Ajuste Sazonal'!E74-1</f>
        <v>4.0825778444458782E-2</v>
      </c>
      <c r="F75" s="35">
        <f>'Com Ajuste Sazonal'!F75/'Com Ajuste Sazonal'!F74-1</f>
        <v>4.6190215273908208E-2</v>
      </c>
      <c r="G75" s="36">
        <f>'Com Ajuste Sazonal'!G75/'Com Ajuste Sazonal'!G74-1</f>
        <v>4.2060505660079572E-2</v>
      </c>
      <c r="H75" s="37">
        <f>'Com Ajuste Sazonal'!H75/'Com Ajuste Sazonal'!H74-1</f>
        <v>2.6479172459263234E-2</v>
      </c>
      <c r="I75" s="18"/>
    </row>
    <row r="76" spans="1:9" x14ac:dyDescent="0.25">
      <c r="A76" s="6">
        <v>38718</v>
      </c>
      <c r="B76" s="38">
        <f>'Com Ajuste Sazonal'!B76/'Com Ajuste Sazonal'!B75-1</f>
        <v>-1.9326514536324835E-2</v>
      </c>
      <c r="C76" s="39">
        <f>'Com Ajuste Sazonal'!C76/'Com Ajuste Sazonal'!C75-1</f>
        <v>-1.8713308115297256E-2</v>
      </c>
      <c r="D76" s="38">
        <f>'Com Ajuste Sazonal'!D76/'Com Ajuste Sazonal'!D75-1</f>
        <v>-4.0688123222633266E-2</v>
      </c>
      <c r="E76" s="39">
        <f>'Com Ajuste Sazonal'!E76/'Com Ajuste Sazonal'!E75-1</f>
        <v>-8.4640315601765326E-2</v>
      </c>
      <c r="F76" s="38">
        <f>'Com Ajuste Sazonal'!F76/'Com Ajuste Sazonal'!F75-1</f>
        <v>-2.5280152876750561E-2</v>
      </c>
      <c r="G76" s="39">
        <f>'Com Ajuste Sazonal'!G76/'Com Ajuste Sazonal'!G75-1</f>
        <v>5.5413908588231031E-4</v>
      </c>
      <c r="H76" s="40">
        <f>'Com Ajuste Sazonal'!H76/'Com Ajuste Sazonal'!H75-1</f>
        <v>-4.5371897743326839E-2</v>
      </c>
      <c r="I76" s="18"/>
    </row>
    <row r="77" spans="1:9" x14ac:dyDescent="0.25">
      <c r="A77" s="10">
        <v>38749</v>
      </c>
      <c r="B77" s="32">
        <f>'Com Ajuste Sazonal'!B77/'Com Ajuste Sazonal'!B76-1</f>
        <v>-2.33498995945014E-2</v>
      </c>
      <c r="C77" s="33">
        <f>'Com Ajuste Sazonal'!C77/'Com Ajuste Sazonal'!C76-1</f>
        <v>-2.9998299691516017E-3</v>
      </c>
      <c r="D77" s="32">
        <f>'Com Ajuste Sazonal'!D77/'Com Ajuste Sazonal'!D76-1</f>
        <v>-1.7128651272975692E-2</v>
      </c>
      <c r="E77" s="33">
        <f>'Com Ajuste Sazonal'!E77/'Com Ajuste Sazonal'!E76-1</f>
        <v>-3.6118200402321055E-2</v>
      </c>
      <c r="F77" s="32">
        <f>'Com Ajuste Sazonal'!F77/'Com Ajuste Sazonal'!F76-1</f>
        <v>-4.4302005577136261E-2</v>
      </c>
      <c r="G77" s="33">
        <f>'Com Ajuste Sazonal'!G77/'Com Ajuste Sazonal'!G76-1</f>
        <v>-1.007187712794122E-2</v>
      </c>
      <c r="H77" s="34">
        <f>'Com Ajuste Sazonal'!H77/'Com Ajuste Sazonal'!H76-1</f>
        <v>-3.0272498360388145E-2</v>
      </c>
      <c r="I77" s="18"/>
    </row>
    <row r="78" spans="1:9" x14ac:dyDescent="0.25">
      <c r="A78" s="10">
        <v>38777</v>
      </c>
      <c r="B78" s="32">
        <f>'Com Ajuste Sazonal'!B78/'Com Ajuste Sazonal'!B77-1</f>
        <v>1.4654817910315643E-3</v>
      </c>
      <c r="C78" s="33">
        <f>'Com Ajuste Sazonal'!C78/'Com Ajuste Sazonal'!C77-1</f>
        <v>2.2472621846487462E-2</v>
      </c>
      <c r="D78" s="32">
        <f>'Com Ajuste Sazonal'!D78/'Com Ajuste Sazonal'!D77-1</f>
        <v>-2.2083284791528657E-3</v>
      </c>
      <c r="E78" s="33">
        <f>'Com Ajuste Sazonal'!E78/'Com Ajuste Sazonal'!E77-1</f>
        <v>8.653923961542298E-2</v>
      </c>
      <c r="F78" s="32">
        <f>'Com Ajuste Sazonal'!F78/'Com Ajuste Sazonal'!F77-1</f>
        <v>1.3748222144003064E-2</v>
      </c>
      <c r="G78" s="33">
        <f>'Com Ajuste Sazonal'!G78/'Com Ajuste Sazonal'!G77-1</f>
        <v>4.5182315949091612E-2</v>
      </c>
      <c r="H78" s="34">
        <f>'Com Ajuste Sazonal'!H78/'Com Ajuste Sazonal'!H77-1</f>
        <v>3.230034148828631E-2</v>
      </c>
      <c r="I78" s="18"/>
    </row>
    <row r="79" spans="1:9" x14ac:dyDescent="0.25">
      <c r="A79" s="10">
        <v>38808</v>
      </c>
      <c r="B79" s="32">
        <f>'Com Ajuste Sazonal'!B79/'Com Ajuste Sazonal'!B78-1</f>
        <v>4.1992865636147236E-2</v>
      </c>
      <c r="C79" s="33">
        <f>'Com Ajuste Sazonal'!C79/'Com Ajuste Sazonal'!C78-1</f>
        <v>-6.9171914725302264E-3</v>
      </c>
      <c r="D79" s="32">
        <f>'Com Ajuste Sazonal'!D79/'Com Ajuste Sazonal'!D78-1</f>
        <v>-1.4996938341307442E-2</v>
      </c>
      <c r="E79" s="33">
        <f>'Com Ajuste Sazonal'!E79/'Com Ajuste Sazonal'!E78-1</f>
        <v>-0.10454557263476927</v>
      </c>
      <c r="F79" s="32">
        <f>'Com Ajuste Sazonal'!F79/'Com Ajuste Sazonal'!F78-1</f>
        <v>8.4713941193568232E-3</v>
      </c>
      <c r="G79" s="33">
        <f>'Com Ajuste Sazonal'!G79/'Com Ajuste Sazonal'!G78-1</f>
        <v>-4.1177210450572765E-2</v>
      </c>
      <c r="H79" s="34">
        <f>'Com Ajuste Sazonal'!H79/'Com Ajuste Sazonal'!H78-1</f>
        <v>-1.9895718058563716E-2</v>
      </c>
      <c r="I79" s="18"/>
    </row>
    <row r="80" spans="1:9" x14ac:dyDescent="0.25">
      <c r="A80" s="10">
        <v>38838</v>
      </c>
      <c r="B80" s="32">
        <f>'Com Ajuste Sazonal'!B80/'Com Ajuste Sazonal'!B79-1</f>
        <v>4.1035425577076179E-3</v>
      </c>
      <c r="C80" s="33">
        <f>'Com Ajuste Sazonal'!C80/'Com Ajuste Sazonal'!C79-1</f>
        <v>3.0443211701249639E-2</v>
      </c>
      <c r="D80" s="32">
        <f>'Com Ajuste Sazonal'!D80/'Com Ajuste Sazonal'!D79-1</f>
        <v>2.9905276689004001E-2</v>
      </c>
      <c r="E80" s="33">
        <f>'Com Ajuste Sazonal'!E80/'Com Ajuste Sazonal'!E79-1</f>
        <v>0.13925568602723715</v>
      </c>
      <c r="F80" s="32">
        <f>'Com Ajuste Sazonal'!F80/'Com Ajuste Sazonal'!F79-1</f>
        <v>3.5255426578197913E-3</v>
      </c>
      <c r="G80" s="33">
        <f>'Com Ajuste Sazonal'!G80/'Com Ajuste Sazonal'!G79-1</f>
        <v>6.2080820992164387E-2</v>
      </c>
      <c r="H80" s="34">
        <f>'Com Ajuste Sazonal'!H80/'Com Ajuste Sazonal'!H79-1</f>
        <v>5.3530175772794397E-2</v>
      </c>
      <c r="I80" s="18"/>
    </row>
    <row r="81" spans="1:9" x14ac:dyDescent="0.25">
      <c r="A81" s="10">
        <v>38869</v>
      </c>
      <c r="B81" s="32">
        <f>'Com Ajuste Sazonal'!B81/'Com Ajuste Sazonal'!B80-1</f>
        <v>7.9795858373716833E-3</v>
      </c>
      <c r="C81" s="33">
        <f>'Com Ajuste Sazonal'!C81/'Com Ajuste Sazonal'!C80-1</f>
        <v>-9.740048059907247E-3</v>
      </c>
      <c r="D81" s="32">
        <f>'Com Ajuste Sazonal'!D81/'Com Ajuste Sazonal'!D80-1</f>
        <v>-4.0973438878729396E-2</v>
      </c>
      <c r="E81" s="33">
        <f>'Com Ajuste Sazonal'!E81/'Com Ajuste Sazonal'!E80-1</f>
        <v>-0.12916249299672344</v>
      </c>
      <c r="F81" s="32">
        <f>'Com Ajuste Sazonal'!F81/'Com Ajuste Sazonal'!F80-1</f>
        <v>-6.3724287821159797E-2</v>
      </c>
      <c r="G81" s="33">
        <f>'Com Ajuste Sazonal'!G81/'Com Ajuste Sazonal'!G80-1</f>
        <v>-2.857832218148304E-2</v>
      </c>
      <c r="H81" s="34">
        <f>'Com Ajuste Sazonal'!H81/'Com Ajuste Sazonal'!H80-1</f>
        <v>-5.8087221238705355E-2</v>
      </c>
      <c r="I81" s="18"/>
    </row>
    <row r="82" spans="1:9" x14ac:dyDescent="0.25">
      <c r="A82" s="10">
        <v>38899</v>
      </c>
      <c r="B82" s="32">
        <f>'Com Ajuste Sazonal'!B82/'Com Ajuste Sazonal'!B81-1</f>
        <v>3.4888755261575533E-2</v>
      </c>
      <c r="C82" s="33">
        <f>'Com Ajuste Sazonal'!C82/'Com Ajuste Sazonal'!C81-1</f>
        <v>1.2554052497054879E-2</v>
      </c>
      <c r="D82" s="32">
        <f>'Com Ajuste Sazonal'!D82/'Com Ajuste Sazonal'!D81-1</f>
        <v>2.3662208472790658E-2</v>
      </c>
      <c r="E82" s="33">
        <f>'Com Ajuste Sazonal'!E82/'Com Ajuste Sazonal'!E81-1</f>
        <v>3.0664883454337266E-2</v>
      </c>
      <c r="F82" s="32">
        <f>'Com Ajuste Sazonal'!F82/'Com Ajuste Sazonal'!F81-1</f>
        <v>4.3597932024765251E-2</v>
      </c>
      <c r="G82" s="33">
        <f>'Com Ajuste Sazonal'!G82/'Com Ajuste Sazonal'!G81-1</f>
        <v>4.7786953834872525E-2</v>
      </c>
      <c r="H82" s="34">
        <f>'Com Ajuste Sazonal'!H82/'Com Ajuste Sazonal'!H81-1</f>
        <v>3.7977533188022106E-2</v>
      </c>
      <c r="I82" s="18"/>
    </row>
    <row r="83" spans="1:9" x14ac:dyDescent="0.25">
      <c r="A83" s="10">
        <v>38930</v>
      </c>
      <c r="B83" s="32">
        <f>'Com Ajuste Sazonal'!B83/'Com Ajuste Sazonal'!B82-1</f>
        <v>1.7200555484538249E-2</v>
      </c>
      <c r="C83" s="33">
        <f>'Com Ajuste Sazonal'!C83/'Com Ajuste Sazonal'!C82-1</f>
        <v>8.9498862105801269E-3</v>
      </c>
      <c r="D83" s="32">
        <f>'Com Ajuste Sazonal'!D83/'Com Ajuste Sazonal'!D82-1</f>
        <v>2.437229296251564E-3</v>
      </c>
      <c r="E83" s="33">
        <f>'Com Ajuste Sazonal'!E83/'Com Ajuste Sazonal'!E82-1</f>
        <v>7.4446573513082814E-2</v>
      </c>
      <c r="F83" s="32">
        <f>'Com Ajuste Sazonal'!F83/'Com Ajuste Sazonal'!F82-1</f>
        <v>4.022904498916402E-2</v>
      </c>
      <c r="G83" s="33">
        <f>'Com Ajuste Sazonal'!G83/'Com Ajuste Sazonal'!G82-1</f>
        <v>1.177755421385851E-2</v>
      </c>
      <c r="H83" s="34">
        <f>'Com Ajuste Sazonal'!H83/'Com Ajuste Sazonal'!H82-1</f>
        <v>2.9028976857183642E-2</v>
      </c>
      <c r="I83" s="18"/>
    </row>
    <row r="84" spans="1:9" x14ac:dyDescent="0.25">
      <c r="A84" s="10">
        <v>38961</v>
      </c>
      <c r="B84" s="32">
        <f>'Com Ajuste Sazonal'!B84/'Com Ajuste Sazonal'!B83-1</f>
        <v>-1.2109978022103451E-3</v>
      </c>
      <c r="C84" s="33">
        <f>'Com Ajuste Sazonal'!C84/'Com Ajuste Sazonal'!C83-1</f>
        <v>3.6662723200928005E-2</v>
      </c>
      <c r="D84" s="32">
        <f>'Com Ajuste Sazonal'!D84/'Com Ajuste Sazonal'!D83-1</f>
        <v>-1.5418181629168193E-2</v>
      </c>
      <c r="E84" s="33">
        <f>'Com Ajuste Sazonal'!E84/'Com Ajuste Sazonal'!E83-1</f>
        <v>-5.3232467985169452E-2</v>
      </c>
      <c r="F84" s="32">
        <f>'Com Ajuste Sazonal'!F84/'Com Ajuste Sazonal'!F83-1</f>
        <v>7.0383189046854033E-2</v>
      </c>
      <c r="G84" s="33">
        <f>'Com Ajuste Sazonal'!G84/'Com Ajuste Sazonal'!G83-1</f>
        <v>3.2363736772523577E-2</v>
      </c>
      <c r="H84" s="34">
        <f>'Com Ajuste Sazonal'!H84/'Com Ajuste Sazonal'!H83-1</f>
        <v>4.200630339628697E-3</v>
      </c>
      <c r="I84" s="18"/>
    </row>
    <row r="85" spans="1:9" x14ac:dyDescent="0.25">
      <c r="A85" s="10">
        <v>38991</v>
      </c>
      <c r="B85" s="32">
        <f>'Com Ajuste Sazonal'!B85/'Com Ajuste Sazonal'!B84-1</f>
        <v>-1.880037346243435E-2</v>
      </c>
      <c r="C85" s="33">
        <f>'Com Ajuste Sazonal'!C85/'Com Ajuste Sazonal'!C84-1</f>
        <v>2.6052224341312158E-2</v>
      </c>
      <c r="D85" s="32">
        <f>'Com Ajuste Sazonal'!D85/'Com Ajuste Sazonal'!D84-1</f>
        <v>-1.3550557556544329E-2</v>
      </c>
      <c r="E85" s="33">
        <f>'Com Ajuste Sazonal'!E85/'Com Ajuste Sazonal'!E84-1</f>
        <v>2.7903551817561212E-2</v>
      </c>
      <c r="F85" s="32">
        <f>'Com Ajuste Sazonal'!F85/'Com Ajuste Sazonal'!F84-1</f>
        <v>-1.982171727333315E-2</v>
      </c>
      <c r="G85" s="33">
        <f>'Com Ajuste Sazonal'!G85/'Com Ajuste Sazonal'!G84-1</f>
        <v>-4.586133531457981E-3</v>
      </c>
      <c r="H85" s="34">
        <f>'Com Ajuste Sazonal'!H85/'Com Ajuste Sazonal'!H84-1</f>
        <v>1.0391752979880264E-2</v>
      </c>
      <c r="I85" s="18"/>
    </row>
    <row r="86" spans="1:9" x14ac:dyDescent="0.25">
      <c r="A86" s="10">
        <v>39022</v>
      </c>
      <c r="B86" s="32">
        <f>'Com Ajuste Sazonal'!B86/'Com Ajuste Sazonal'!B85-1</f>
        <v>5.3085455488655064E-3</v>
      </c>
      <c r="C86" s="33">
        <f>'Com Ajuste Sazonal'!C86/'Com Ajuste Sazonal'!C85-1</f>
        <v>-3.4427020558839283E-3</v>
      </c>
      <c r="D86" s="32">
        <f>'Com Ajuste Sazonal'!D86/'Com Ajuste Sazonal'!D85-1</f>
        <v>1.6800595118635853E-2</v>
      </c>
      <c r="E86" s="33">
        <f>'Com Ajuste Sazonal'!E86/'Com Ajuste Sazonal'!E85-1</f>
        <v>5.9759003015628087E-2</v>
      </c>
      <c r="F86" s="32">
        <f>'Com Ajuste Sazonal'!F86/'Com Ajuste Sazonal'!F85-1</f>
        <v>1.0017382291026777E-2</v>
      </c>
      <c r="G86" s="33">
        <f>'Com Ajuste Sazonal'!G86/'Com Ajuste Sazonal'!G85-1</f>
        <v>-6.5248072956246572E-3</v>
      </c>
      <c r="H86" s="34">
        <f>'Com Ajuste Sazonal'!H86/'Com Ajuste Sazonal'!H85-1</f>
        <v>1.8033555069250085E-2</v>
      </c>
      <c r="I86" s="18"/>
    </row>
    <row r="87" spans="1:9" ht="15.75" thickBot="1" x14ac:dyDescent="0.3">
      <c r="A87" s="14">
        <v>39052</v>
      </c>
      <c r="B87" s="35">
        <f>'Com Ajuste Sazonal'!B87/'Com Ajuste Sazonal'!B86-1</f>
        <v>2.0988701179163183E-3</v>
      </c>
      <c r="C87" s="36">
        <f>'Com Ajuste Sazonal'!C87/'Com Ajuste Sazonal'!C86-1</f>
        <v>1.1577562284766474E-2</v>
      </c>
      <c r="D87" s="35">
        <f>'Com Ajuste Sazonal'!D87/'Com Ajuste Sazonal'!D86-1</f>
        <v>5.6896907908325911E-3</v>
      </c>
      <c r="E87" s="36">
        <f>'Com Ajuste Sazonal'!E87/'Com Ajuste Sazonal'!E86-1</f>
        <v>7.2103936185285988E-3</v>
      </c>
      <c r="F87" s="35">
        <f>'Com Ajuste Sazonal'!F87/'Com Ajuste Sazonal'!F86-1</f>
        <v>3.3236425588833551E-2</v>
      </c>
      <c r="G87" s="36">
        <f>'Com Ajuste Sazonal'!G87/'Com Ajuste Sazonal'!G86-1</f>
        <v>-2.1547060944825058E-2</v>
      </c>
      <c r="H87" s="37">
        <f>'Com Ajuste Sazonal'!H87/'Com Ajuste Sazonal'!H86-1</f>
        <v>1.4194695416698488E-2</v>
      </c>
      <c r="I87" s="18"/>
    </row>
    <row r="88" spans="1:9" x14ac:dyDescent="0.25">
      <c r="A88" s="6">
        <v>39083</v>
      </c>
      <c r="B88" s="38">
        <f>'Com Ajuste Sazonal'!B88/'Com Ajuste Sazonal'!B87-1</f>
        <v>1.4538369521352124E-2</v>
      </c>
      <c r="C88" s="39">
        <f>'Com Ajuste Sazonal'!C88/'Com Ajuste Sazonal'!C87-1</f>
        <v>7.4890851252902957E-2</v>
      </c>
      <c r="D88" s="38">
        <f>'Com Ajuste Sazonal'!D88/'Com Ajuste Sazonal'!D87-1</f>
        <v>1.5467849456034743E-2</v>
      </c>
      <c r="E88" s="39">
        <f>'Com Ajuste Sazonal'!E88/'Com Ajuste Sazonal'!E87-1</f>
        <v>-1.0675456956672602E-2</v>
      </c>
      <c r="F88" s="38">
        <f>'Com Ajuste Sazonal'!F88/'Com Ajuste Sazonal'!F87-1</f>
        <v>9.8012683337842521E-3</v>
      </c>
      <c r="G88" s="39">
        <f>'Com Ajuste Sazonal'!G88/'Com Ajuste Sazonal'!G87-1</f>
        <v>2.9373249680997304E-3</v>
      </c>
      <c r="H88" s="40">
        <f>'Com Ajuste Sazonal'!H88/'Com Ajuste Sazonal'!H87-1</f>
        <v>1.9518639013571759E-2</v>
      </c>
      <c r="I88" s="18"/>
    </row>
    <row r="89" spans="1:9" x14ac:dyDescent="0.25">
      <c r="A89" s="10">
        <v>39114</v>
      </c>
      <c r="B89" s="32">
        <f>'Com Ajuste Sazonal'!B89/'Com Ajuste Sazonal'!B88-1</f>
        <v>1.0460597039609443E-2</v>
      </c>
      <c r="C89" s="33">
        <f>'Com Ajuste Sazonal'!C89/'Com Ajuste Sazonal'!C88-1</f>
        <v>-1.1432439772509406E-2</v>
      </c>
      <c r="D89" s="32">
        <f>'Com Ajuste Sazonal'!D89/'Com Ajuste Sazonal'!D88-1</f>
        <v>5.8573642891472932E-3</v>
      </c>
      <c r="E89" s="33">
        <f>'Com Ajuste Sazonal'!E89/'Com Ajuste Sazonal'!E88-1</f>
        <v>-3.8091909837497884E-2</v>
      </c>
      <c r="F89" s="32">
        <f>'Com Ajuste Sazonal'!F89/'Com Ajuste Sazonal'!F88-1</f>
        <v>-4.4127967375447552E-2</v>
      </c>
      <c r="G89" s="33">
        <f>'Com Ajuste Sazonal'!G89/'Com Ajuste Sazonal'!G88-1</f>
        <v>-2.6673088326591321E-2</v>
      </c>
      <c r="H89" s="34">
        <f>'Com Ajuste Sazonal'!H89/'Com Ajuste Sazonal'!H88-1</f>
        <v>-2.8113942698222316E-2</v>
      </c>
      <c r="I89" s="18"/>
    </row>
    <row r="90" spans="1:9" x14ac:dyDescent="0.25">
      <c r="A90" s="10">
        <v>39142</v>
      </c>
      <c r="B90" s="32">
        <f>'Com Ajuste Sazonal'!B90/'Com Ajuste Sazonal'!B89-1</f>
        <v>9.1529790569342406E-3</v>
      </c>
      <c r="C90" s="33">
        <f>'Com Ajuste Sazonal'!C90/'Com Ajuste Sazonal'!C89-1</f>
        <v>1.9378114628426202E-2</v>
      </c>
      <c r="D90" s="32">
        <f>'Com Ajuste Sazonal'!D90/'Com Ajuste Sazonal'!D89-1</f>
        <v>2.6674762349438774E-2</v>
      </c>
      <c r="E90" s="33">
        <f>'Com Ajuste Sazonal'!E90/'Com Ajuste Sazonal'!E89-1</f>
        <v>8.6124913180530838E-2</v>
      </c>
      <c r="F90" s="32">
        <f>'Com Ajuste Sazonal'!F90/'Com Ajuste Sazonal'!F89-1</f>
        <v>4.0900150159917104E-4</v>
      </c>
      <c r="G90" s="33">
        <f>'Com Ajuste Sazonal'!G90/'Com Ajuste Sazonal'!G89-1</f>
        <v>2.0403581030833395E-2</v>
      </c>
      <c r="H90" s="34">
        <f>'Com Ajuste Sazonal'!H90/'Com Ajuste Sazonal'!H89-1</f>
        <v>3.9469935575671355E-2</v>
      </c>
      <c r="I90" s="18"/>
    </row>
    <row r="91" spans="1:9" x14ac:dyDescent="0.25">
      <c r="A91" s="10">
        <v>39173</v>
      </c>
      <c r="B91" s="32">
        <f>'Com Ajuste Sazonal'!B91/'Com Ajuste Sazonal'!B90-1</f>
        <v>-8.8868009474032394E-3</v>
      </c>
      <c r="C91" s="33">
        <f>'Com Ajuste Sazonal'!C91/'Com Ajuste Sazonal'!C90-1</f>
        <v>2.5438137588281506E-2</v>
      </c>
      <c r="D91" s="32">
        <f>'Com Ajuste Sazonal'!D91/'Com Ajuste Sazonal'!D90-1</f>
        <v>-3.6346191516518522E-2</v>
      </c>
      <c r="E91" s="33">
        <f>'Com Ajuste Sazonal'!E91/'Com Ajuste Sazonal'!E90-1</f>
        <v>-8.8805811074490482E-3</v>
      </c>
      <c r="F91" s="32">
        <f>'Com Ajuste Sazonal'!F91/'Com Ajuste Sazonal'!F90-1</f>
        <v>-3.8632673227277259E-2</v>
      </c>
      <c r="G91" s="33">
        <f>'Com Ajuste Sazonal'!G91/'Com Ajuste Sazonal'!G90-1</f>
        <v>-3.2578517099341675E-2</v>
      </c>
      <c r="H91" s="34">
        <f>'Com Ajuste Sazonal'!H91/'Com Ajuste Sazonal'!H90-1</f>
        <v>-5.3437715306747791E-3</v>
      </c>
      <c r="I91" s="18"/>
    </row>
    <row r="92" spans="1:9" x14ac:dyDescent="0.25">
      <c r="A92" s="10">
        <v>39203</v>
      </c>
      <c r="B92" s="32">
        <f>'Com Ajuste Sazonal'!B92/'Com Ajuste Sazonal'!B91-1</f>
        <v>2.0836213536625792E-3</v>
      </c>
      <c r="C92" s="33">
        <f>'Com Ajuste Sazonal'!C92/'Com Ajuste Sazonal'!C91-1</f>
        <v>5.0785258361305541E-3</v>
      </c>
      <c r="D92" s="32">
        <f>'Com Ajuste Sazonal'!D92/'Com Ajuste Sazonal'!D91-1</f>
        <v>2.2427481627643076E-2</v>
      </c>
      <c r="E92" s="33">
        <f>'Com Ajuste Sazonal'!E92/'Com Ajuste Sazonal'!E91-1</f>
        <v>4.9449585907281435E-2</v>
      </c>
      <c r="F92" s="32">
        <f>'Com Ajuste Sazonal'!F92/'Com Ajuste Sazonal'!F91-1</f>
        <v>0.10274242264865441</v>
      </c>
      <c r="G92" s="33">
        <f>'Com Ajuste Sazonal'!G92/'Com Ajuste Sazonal'!G91-1</f>
        <v>3.4541956532447182E-2</v>
      </c>
      <c r="H92" s="34">
        <f>'Com Ajuste Sazonal'!H92/'Com Ajuste Sazonal'!H91-1</f>
        <v>2.8654246071496914E-2</v>
      </c>
      <c r="I92" s="18"/>
    </row>
    <row r="93" spans="1:9" x14ac:dyDescent="0.25">
      <c r="A93" s="10">
        <v>39234</v>
      </c>
      <c r="B93" s="32">
        <f>'Com Ajuste Sazonal'!B93/'Com Ajuste Sazonal'!B92-1</f>
        <v>6.1590311104979811E-3</v>
      </c>
      <c r="C93" s="33">
        <f>'Com Ajuste Sazonal'!C93/'Com Ajuste Sazonal'!C92-1</f>
        <v>2.22129932455426E-2</v>
      </c>
      <c r="D93" s="32">
        <f>'Com Ajuste Sazonal'!D93/'Com Ajuste Sazonal'!D92-1</f>
        <v>-2.5725675528506575E-2</v>
      </c>
      <c r="E93" s="33">
        <f>'Com Ajuste Sazonal'!E93/'Com Ajuste Sazonal'!E92-1</f>
        <v>8.0918239945517723E-3</v>
      </c>
      <c r="F93" s="32">
        <f>'Com Ajuste Sazonal'!F93/'Com Ajuste Sazonal'!F92-1</f>
        <v>-1.7499679767579601E-2</v>
      </c>
      <c r="G93" s="33">
        <f>'Com Ajuste Sazonal'!G93/'Com Ajuste Sazonal'!G92-1</f>
        <v>9.4607935807760057E-3</v>
      </c>
      <c r="H93" s="34">
        <f>'Com Ajuste Sazonal'!H93/'Com Ajuste Sazonal'!H92-1</f>
        <v>5.2583440878040122E-3</v>
      </c>
      <c r="I93" s="18"/>
    </row>
    <row r="94" spans="1:9" x14ac:dyDescent="0.25">
      <c r="A94" s="10">
        <v>39264</v>
      </c>
      <c r="B94" s="32">
        <f>'Com Ajuste Sazonal'!B94/'Com Ajuste Sazonal'!B93-1</f>
        <v>9.5576692215348924E-3</v>
      </c>
      <c r="C94" s="33">
        <f>'Com Ajuste Sazonal'!C94/'Com Ajuste Sazonal'!C93-1</f>
        <v>-5.5129840083963932E-3</v>
      </c>
      <c r="D94" s="32">
        <f>'Com Ajuste Sazonal'!D94/'Com Ajuste Sazonal'!D93-1</f>
        <v>-2.5073989781156714E-2</v>
      </c>
      <c r="E94" s="33">
        <f>'Com Ajuste Sazonal'!E94/'Com Ajuste Sazonal'!E93-1</f>
        <v>-2.9661739202504367E-2</v>
      </c>
      <c r="F94" s="32">
        <f>'Com Ajuste Sazonal'!F94/'Com Ajuste Sazonal'!F93-1</f>
        <v>-1.9680998613036405E-3</v>
      </c>
      <c r="G94" s="33">
        <f>'Com Ajuste Sazonal'!G94/'Com Ajuste Sazonal'!G93-1</f>
        <v>1.9795772000428258E-3</v>
      </c>
      <c r="H94" s="34">
        <f>'Com Ajuste Sazonal'!H94/'Com Ajuste Sazonal'!H93-1</f>
        <v>-1.4464674541142308E-2</v>
      </c>
      <c r="I94" s="18"/>
    </row>
    <row r="95" spans="1:9" x14ac:dyDescent="0.25">
      <c r="A95" s="10">
        <v>39295</v>
      </c>
      <c r="B95" s="32">
        <f>'Com Ajuste Sazonal'!B95/'Com Ajuste Sazonal'!B94-1</f>
        <v>2.6610952885821382E-2</v>
      </c>
      <c r="C95" s="33">
        <f>'Com Ajuste Sazonal'!C95/'Com Ajuste Sazonal'!C94-1</f>
        <v>5.3058028495072129E-2</v>
      </c>
      <c r="D95" s="32">
        <f>'Com Ajuste Sazonal'!D95/'Com Ajuste Sazonal'!D94-1</f>
        <v>7.1571795774272307E-2</v>
      </c>
      <c r="E95" s="33">
        <f>'Com Ajuste Sazonal'!E95/'Com Ajuste Sazonal'!E94-1</f>
        <v>9.2815736758048661E-2</v>
      </c>
      <c r="F95" s="32">
        <f>'Com Ajuste Sazonal'!F95/'Com Ajuste Sazonal'!F94-1</f>
        <v>3.3645968973611051E-2</v>
      </c>
      <c r="G95" s="33">
        <f>'Com Ajuste Sazonal'!G95/'Com Ajuste Sazonal'!G94-1</f>
        <v>6.325731564140602E-2</v>
      </c>
      <c r="H95" s="34">
        <f>'Com Ajuste Sazonal'!H95/'Com Ajuste Sazonal'!H94-1</f>
        <v>6.2384227446012686E-2</v>
      </c>
      <c r="I95" s="18"/>
    </row>
    <row r="96" spans="1:9" x14ac:dyDescent="0.25">
      <c r="A96" s="10">
        <v>39326</v>
      </c>
      <c r="B96" s="32">
        <f>'Com Ajuste Sazonal'!B96/'Com Ajuste Sazonal'!B95-1</f>
        <v>1.3259605856798196E-2</v>
      </c>
      <c r="C96" s="33">
        <f>'Com Ajuste Sazonal'!C96/'Com Ajuste Sazonal'!C95-1</f>
        <v>-1.5374225900542937E-3</v>
      </c>
      <c r="D96" s="32">
        <f>'Com Ajuste Sazonal'!D96/'Com Ajuste Sazonal'!D95-1</f>
        <v>-5.4326188544782217E-2</v>
      </c>
      <c r="E96" s="33">
        <f>'Com Ajuste Sazonal'!E96/'Com Ajuste Sazonal'!E95-1</f>
        <v>-9.8094386980129844E-2</v>
      </c>
      <c r="F96" s="32">
        <f>'Com Ajuste Sazonal'!F96/'Com Ajuste Sazonal'!F95-1</f>
        <v>-4.1962000129068477E-2</v>
      </c>
      <c r="G96" s="33">
        <f>'Com Ajuste Sazonal'!G96/'Com Ajuste Sazonal'!G95-1</f>
        <v>-5.0764475024024147E-2</v>
      </c>
      <c r="H96" s="34">
        <f>'Com Ajuste Sazonal'!H96/'Com Ajuste Sazonal'!H95-1</f>
        <v>-3.2356220743921638E-2</v>
      </c>
      <c r="I96" s="18"/>
    </row>
    <row r="97" spans="1:9" x14ac:dyDescent="0.25">
      <c r="A97" s="10">
        <v>39356</v>
      </c>
      <c r="B97" s="32">
        <f>'Com Ajuste Sazonal'!B97/'Com Ajuste Sazonal'!B96-1</f>
        <v>-7.6582001897228524E-3</v>
      </c>
      <c r="C97" s="33">
        <f>'Com Ajuste Sazonal'!C97/'Com Ajuste Sazonal'!C96-1</f>
        <v>3.4504964743128586E-2</v>
      </c>
      <c r="D97" s="32">
        <f>'Com Ajuste Sazonal'!D97/'Com Ajuste Sazonal'!D96-1</f>
        <v>5.1225445374303735E-2</v>
      </c>
      <c r="E97" s="33">
        <f>'Com Ajuste Sazonal'!E97/'Com Ajuste Sazonal'!E96-1</f>
        <v>0.11456480221850152</v>
      </c>
      <c r="F97" s="32">
        <f>'Com Ajuste Sazonal'!F97/'Com Ajuste Sazonal'!F96-1</f>
        <v>3.7388030273049822E-2</v>
      </c>
      <c r="G97" s="33">
        <f>'Com Ajuste Sazonal'!G97/'Com Ajuste Sazonal'!G96-1</f>
        <v>8.070596110794126E-2</v>
      </c>
      <c r="H97" s="34">
        <f>'Com Ajuste Sazonal'!H97/'Com Ajuste Sazonal'!H96-1</f>
        <v>5.5524393823583429E-2</v>
      </c>
      <c r="I97" s="18"/>
    </row>
    <row r="98" spans="1:9" x14ac:dyDescent="0.25">
      <c r="A98" s="10">
        <v>39387</v>
      </c>
      <c r="B98" s="32">
        <f>'Com Ajuste Sazonal'!B98/'Com Ajuste Sazonal'!B97-1</f>
        <v>6.7358556429741867E-3</v>
      </c>
      <c r="C98" s="33">
        <f>'Com Ajuste Sazonal'!C98/'Com Ajuste Sazonal'!C97-1</f>
        <v>2.6901314897183504E-2</v>
      </c>
      <c r="D98" s="32">
        <f>'Com Ajuste Sazonal'!D98/'Com Ajuste Sazonal'!D97-1</f>
        <v>8.9421258605779652E-3</v>
      </c>
      <c r="E98" s="33">
        <f>'Com Ajuste Sazonal'!E98/'Com Ajuste Sazonal'!E97-1</f>
        <v>-1.773930902956089E-2</v>
      </c>
      <c r="F98" s="32">
        <f>'Com Ajuste Sazonal'!F98/'Com Ajuste Sazonal'!F97-1</f>
        <v>8.2183590066867485E-2</v>
      </c>
      <c r="G98" s="33">
        <f>'Com Ajuste Sazonal'!G98/'Com Ajuste Sazonal'!G97-1</f>
        <v>-1.0818378677525553E-2</v>
      </c>
      <c r="H98" s="34">
        <f>'Com Ajuste Sazonal'!H98/'Com Ajuste Sazonal'!H97-1</f>
        <v>1.0702446116061193E-2</v>
      </c>
      <c r="I98" s="18"/>
    </row>
    <row r="99" spans="1:9" ht="15.75" thickBot="1" x14ac:dyDescent="0.3">
      <c r="A99" s="14">
        <v>39417</v>
      </c>
      <c r="B99" s="35">
        <f>'Com Ajuste Sazonal'!B99/'Com Ajuste Sazonal'!B98-1</f>
        <v>2.6835165509304204E-2</v>
      </c>
      <c r="C99" s="36">
        <f>'Com Ajuste Sazonal'!C99/'Com Ajuste Sazonal'!C98-1</f>
        <v>-7.8415369480148156E-3</v>
      </c>
      <c r="D99" s="35">
        <f>'Com Ajuste Sazonal'!D99/'Com Ajuste Sazonal'!D98-1</f>
        <v>4.4345375428569422E-3</v>
      </c>
      <c r="E99" s="36">
        <f>'Com Ajuste Sazonal'!E99/'Com Ajuste Sazonal'!E98-1</f>
        <v>-6.2474050044952767E-3</v>
      </c>
      <c r="F99" s="35">
        <f>'Com Ajuste Sazonal'!F99/'Com Ajuste Sazonal'!F98-1</f>
        <v>-1.6543016969280178E-2</v>
      </c>
      <c r="G99" s="36">
        <f>'Com Ajuste Sazonal'!G99/'Com Ajuste Sazonal'!G98-1</f>
        <v>-8.6837853825790456E-2</v>
      </c>
      <c r="H99" s="37">
        <f>'Com Ajuste Sazonal'!H99/'Com Ajuste Sazonal'!H98-1</f>
        <v>2.8631751004561945E-3</v>
      </c>
      <c r="I99" s="18"/>
    </row>
    <row r="100" spans="1:9" x14ac:dyDescent="0.25">
      <c r="A100" s="6">
        <v>39448</v>
      </c>
      <c r="B100" s="38">
        <f>'Com Ajuste Sazonal'!B100/'Com Ajuste Sazonal'!B99-1</f>
        <v>1.6547634354556306E-2</v>
      </c>
      <c r="C100" s="39">
        <f>'Com Ajuste Sazonal'!C100/'Com Ajuste Sazonal'!C99-1</f>
        <v>1.8467698168078028E-2</v>
      </c>
      <c r="D100" s="38">
        <f>'Com Ajuste Sazonal'!D100/'Com Ajuste Sazonal'!D99-1</f>
        <v>1.6723742107102479E-2</v>
      </c>
      <c r="E100" s="39">
        <f>'Com Ajuste Sazonal'!E100/'Com Ajuste Sazonal'!E99-1</f>
        <v>1.800488446364934E-3</v>
      </c>
      <c r="F100" s="38">
        <f>'Com Ajuste Sazonal'!F100/'Com Ajuste Sazonal'!F99-1</f>
        <v>1.1895909835638374E-2</v>
      </c>
      <c r="G100" s="39">
        <f>'Com Ajuste Sazonal'!G100/'Com Ajuste Sazonal'!G99-1</f>
        <v>0.10573050602138756</v>
      </c>
      <c r="H100" s="40">
        <f>'Com Ajuste Sazonal'!H100/'Com Ajuste Sazonal'!H99-1</f>
        <v>9.5673763874326578E-3</v>
      </c>
      <c r="I100" s="18"/>
    </row>
    <row r="101" spans="1:9" x14ac:dyDescent="0.25">
      <c r="A101" s="10">
        <v>39479</v>
      </c>
      <c r="B101" s="32">
        <f>'Com Ajuste Sazonal'!B101/'Com Ajuste Sazonal'!B100-1</f>
        <v>-5.3392104254502692E-3</v>
      </c>
      <c r="C101" s="33">
        <f>'Com Ajuste Sazonal'!C101/'Com Ajuste Sazonal'!C100-1</f>
        <v>3.2113250989086239E-2</v>
      </c>
      <c r="D101" s="32">
        <f>'Com Ajuste Sazonal'!D101/'Com Ajuste Sazonal'!D100-1</f>
        <v>-1.0178685734899884E-2</v>
      </c>
      <c r="E101" s="33">
        <f>'Com Ajuste Sazonal'!E101/'Com Ajuste Sazonal'!E100-1</f>
        <v>5.422661883994695E-2</v>
      </c>
      <c r="F101" s="32">
        <f>'Com Ajuste Sazonal'!F101/'Com Ajuste Sazonal'!F100-1</f>
        <v>-2.8643386509232593E-2</v>
      </c>
      <c r="G101" s="33">
        <f>'Com Ajuste Sazonal'!G101/'Com Ajuste Sazonal'!G100-1</f>
        <v>4.0791946837537507E-2</v>
      </c>
      <c r="H101" s="34">
        <f>'Com Ajuste Sazonal'!H101/'Com Ajuste Sazonal'!H100-1</f>
        <v>2.4916049595315792E-2</v>
      </c>
      <c r="I101" s="18"/>
    </row>
    <row r="102" spans="1:9" x14ac:dyDescent="0.25">
      <c r="A102" s="10">
        <v>39508</v>
      </c>
      <c r="B102" s="32">
        <f>'Com Ajuste Sazonal'!B102/'Com Ajuste Sazonal'!B101-1</f>
        <v>-1.0815379418153137E-3</v>
      </c>
      <c r="C102" s="33">
        <f>'Com Ajuste Sazonal'!C102/'Com Ajuste Sazonal'!C101-1</f>
        <v>2.4808134730249787E-3</v>
      </c>
      <c r="D102" s="32">
        <f>'Com Ajuste Sazonal'!D102/'Com Ajuste Sazonal'!D101-1</f>
        <v>3.0193555354033341E-2</v>
      </c>
      <c r="E102" s="33">
        <f>'Com Ajuste Sazonal'!E102/'Com Ajuste Sazonal'!E101-1</f>
        <v>-4.4367663319193174E-2</v>
      </c>
      <c r="F102" s="32">
        <f>'Com Ajuste Sazonal'!F102/'Com Ajuste Sazonal'!F101-1</f>
        <v>-6.9753277201385355E-3</v>
      </c>
      <c r="G102" s="33">
        <f>'Com Ajuste Sazonal'!G102/'Com Ajuste Sazonal'!G101-1</f>
        <v>-5.1683274946915048E-2</v>
      </c>
      <c r="H102" s="34">
        <f>'Com Ajuste Sazonal'!H102/'Com Ajuste Sazonal'!H101-1</f>
        <v>-2.5758188328940168E-2</v>
      </c>
      <c r="I102" s="18"/>
    </row>
    <row r="103" spans="1:9" x14ac:dyDescent="0.25">
      <c r="A103" s="10">
        <v>39539</v>
      </c>
      <c r="B103" s="32">
        <f>'Com Ajuste Sazonal'!B103/'Com Ajuste Sazonal'!B102-1</f>
        <v>1.2768764490234119E-3</v>
      </c>
      <c r="C103" s="33">
        <f>'Com Ajuste Sazonal'!C103/'Com Ajuste Sazonal'!C102-1</f>
        <v>2.9666939291122407E-2</v>
      </c>
      <c r="D103" s="32">
        <f>'Com Ajuste Sazonal'!D103/'Com Ajuste Sazonal'!D102-1</f>
        <v>6.1747630176506973E-2</v>
      </c>
      <c r="E103" s="33">
        <f>'Com Ajuste Sazonal'!E103/'Com Ajuste Sazonal'!E102-1</f>
        <v>0.12693044802923437</v>
      </c>
      <c r="F103" s="32">
        <f>'Com Ajuste Sazonal'!F103/'Com Ajuste Sazonal'!F102-1</f>
        <v>4.0800726133378928E-2</v>
      </c>
      <c r="G103" s="33">
        <f>'Com Ajuste Sazonal'!G103/'Com Ajuste Sazonal'!G102-1</f>
        <v>9.8936189389706053E-2</v>
      </c>
      <c r="H103" s="34">
        <f>'Com Ajuste Sazonal'!H103/'Com Ajuste Sazonal'!H102-1</f>
        <v>6.0168985695095323E-2</v>
      </c>
      <c r="I103" s="18"/>
    </row>
    <row r="104" spans="1:9" x14ac:dyDescent="0.25">
      <c r="A104" s="10">
        <v>39569</v>
      </c>
      <c r="B104" s="32">
        <f>'Com Ajuste Sazonal'!B104/'Com Ajuste Sazonal'!B103-1</f>
        <v>1.6993034294285669E-2</v>
      </c>
      <c r="C104" s="33">
        <f>'Com Ajuste Sazonal'!C104/'Com Ajuste Sazonal'!C103-1</f>
        <v>2.225637137783476E-2</v>
      </c>
      <c r="D104" s="32">
        <f>'Com Ajuste Sazonal'!D104/'Com Ajuste Sazonal'!D103-1</f>
        <v>-9.1748265556145236E-3</v>
      </c>
      <c r="E104" s="33">
        <f>'Com Ajuste Sazonal'!E104/'Com Ajuste Sazonal'!E103-1</f>
        <v>-2.6027379159068609E-2</v>
      </c>
      <c r="F104" s="32">
        <f>'Com Ajuste Sazonal'!F104/'Com Ajuste Sazonal'!F103-1</f>
        <v>-2.3776516014083482E-2</v>
      </c>
      <c r="G104" s="33">
        <f>'Com Ajuste Sazonal'!G104/'Com Ajuste Sazonal'!G103-1</f>
        <v>-2.3175704175844802E-2</v>
      </c>
      <c r="H104" s="34">
        <f>'Com Ajuste Sazonal'!H104/'Com Ajuste Sazonal'!H103-1</f>
        <v>4.1863125119145916E-3</v>
      </c>
      <c r="I104" s="18"/>
    </row>
    <row r="105" spans="1:9" x14ac:dyDescent="0.25">
      <c r="A105" s="10">
        <v>39600</v>
      </c>
      <c r="B105" s="32">
        <f>'Com Ajuste Sazonal'!B105/'Com Ajuste Sazonal'!B104-1</f>
        <v>-4.6394512466158E-3</v>
      </c>
      <c r="C105" s="33">
        <f>'Com Ajuste Sazonal'!C105/'Com Ajuste Sazonal'!C104-1</f>
        <v>-2.778790718284907E-3</v>
      </c>
      <c r="D105" s="32">
        <f>'Com Ajuste Sazonal'!D105/'Com Ajuste Sazonal'!D104-1</f>
        <v>2.7619698949470806E-2</v>
      </c>
      <c r="E105" s="33">
        <f>'Com Ajuste Sazonal'!E105/'Com Ajuste Sazonal'!E104-1</f>
        <v>7.262818434287599E-2</v>
      </c>
      <c r="F105" s="32">
        <f>'Com Ajuste Sazonal'!F105/'Com Ajuste Sazonal'!F104-1</f>
        <v>3.5448476156420217E-2</v>
      </c>
      <c r="G105" s="33">
        <f>'Com Ajuste Sazonal'!G105/'Com Ajuste Sazonal'!G104-1</f>
        <v>5.9710927192035523E-2</v>
      </c>
      <c r="H105" s="34">
        <f>'Com Ajuste Sazonal'!H105/'Com Ajuste Sazonal'!H104-1</f>
        <v>2.2708518953507451E-2</v>
      </c>
      <c r="I105" s="18"/>
    </row>
    <row r="106" spans="1:9" x14ac:dyDescent="0.25">
      <c r="A106" s="10">
        <v>39630</v>
      </c>
      <c r="B106" s="32">
        <f>'Com Ajuste Sazonal'!B106/'Com Ajuste Sazonal'!B105-1</f>
        <v>-5.2890653743197236E-3</v>
      </c>
      <c r="C106" s="33">
        <f>'Com Ajuste Sazonal'!C106/'Com Ajuste Sazonal'!C105-1</f>
        <v>2.1019352987192041E-2</v>
      </c>
      <c r="D106" s="32">
        <f>'Com Ajuste Sazonal'!D106/'Com Ajuste Sazonal'!D105-1</f>
        <v>1.5894143352501944E-2</v>
      </c>
      <c r="E106" s="33">
        <f>'Com Ajuste Sazonal'!E106/'Com Ajuste Sazonal'!E105-1</f>
        <v>5.7135195847288767E-2</v>
      </c>
      <c r="F106" s="32">
        <f>'Com Ajuste Sazonal'!F106/'Com Ajuste Sazonal'!F105-1</f>
        <v>-7.9590141715012663E-2</v>
      </c>
      <c r="G106" s="33">
        <f>'Com Ajuste Sazonal'!G106/'Com Ajuste Sazonal'!G105-1</f>
        <v>5.6549037274146174E-2</v>
      </c>
      <c r="H106" s="34">
        <f>'Com Ajuste Sazonal'!H106/'Com Ajuste Sazonal'!H105-1</f>
        <v>1.9750348662953554E-2</v>
      </c>
      <c r="I106" s="18"/>
    </row>
    <row r="107" spans="1:9" x14ac:dyDescent="0.25">
      <c r="A107" s="10">
        <v>39661</v>
      </c>
      <c r="B107" s="32">
        <f>'Com Ajuste Sazonal'!B107/'Com Ajuste Sazonal'!B106-1</f>
        <v>-1.4565193269400201E-3</v>
      </c>
      <c r="C107" s="33">
        <f>'Com Ajuste Sazonal'!C107/'Com Ajuste Sazonal'!C106-1</f>
        <v>-7.114576721975574E-3</v>
      </c>
      <c r="D107" s="32">
        <f>'Com Ajuste Sazonal'!D107/'Com Ajuste Sazonal'!D106-1</f>
        <v>-3.5587076677454976E-2</v>
      </c>
      <c r="E107" s="33">
        <f>'Com Ajuste Sazonal'!E107/'Com Ajuste Sazonal'!E106-1</f>
        <v>-9.0696444552924804E-2</v>
      </c>
      <c r="F107" s="32">
        <f>'Com Ajuste Sazonal'!F107/'Com Ajuste Sazonal'!F106-1</f>
        <v>2.2773333118160544E-2</v>
      </c>
      <c r="G107" s="33">
        <f>'Com Ajuste Sazonal'!G107/'Com Ajuste Sazonal'!G106-1</f>
        <v>-6.3457679703377123E-2</v>
      </c>
      <c r="H107" s="34">
        <f>'Com Ajuste Sazonal'!H107/'Com Ajuste Sazonal'!H106-1</f>
        <v>-3.8234469635833768E-2</v>
      </c>
      <c r="I107" s="18"/>
    </row>
    <row r="108" spans="1:9" x14ac:dyDescent="0.25">
      <c r="A108" s="10">
        <v>39692</v>
      </c>
      <c r="B108" s="32">
        <f>'Com Ajuste Sazonal'!B108/'Com Ajuste Sazonal'!B107-1</f>
        <v>-4.9685855114002253E-3</v>
      </c>
      <c r="C108" s="33">
        <f>'Com Ajuste Sazonal'!C108/'Com Ajuste Sazonal'!C107-1</f>
        <v>3.0995446188313514E-2</v>
      </c>
      <c r="D108" s="32">
        <f>'Com Ajuste Sazonal'!D108/'Com Ajuste Sazonal'!D107-1</f>
        <v>9.3782930584438429E-3</v>
      </c>
      <c r="E108" s="33">
        <f>'Com Ajuste Sazonal'!E108/'Com Ajuste Sazonal'!E107-1</f>
        <v>9.6738751422725144E-2</v>
      </c>
      <c r="F108" s="32">
        <f>'Com Ajuste Sazonal'!F108/'Com Ajuste Sazonal'!F107-1</f>
        <v>5.584183515817398E-2</v>
      </c>
      <c r="G108" s="33">
        <f>'Com Ajuste Sazonal'!G108/'Com Ajuste Sazonal'!G107-1</f>
        <v>6.2417711137064957E-2</v>
      </c>
      <c r="H108" s="34">
        <f>'Com Ajuste Sazonal'!H108/'Com Ajuste Sazonal'!H107-1</f>
        <v>4.7366694425517553E-2</v>
      </c>
      <c r="I108" s="18"/>
    </row>
    <row r="109" spans="1:9" x14ac:dyDescent="0.25">
      <c r="A109" s="10">
        <v>39722</v>
      </c>
      <c r="B109" s="32">
        <f>'Com Ajuste Sazonal'!B109/'Com Ajuste Sazonal'!B108-1</f>
        <v>-1.9896563542554091E-4</v>
      </c>
      <c r="C109" s="33">
        <f>'Com Ajuste Sazonal'!C109/'Com Ajuste Sazonal'!C108-1</f>
        <v>-6.3773533098020474E-3</v>
      </c>
      <c r="D109" s="32">
        <f>'Com Ajuste Sazonal'!D109/'Com Ajuste Sazonal'!D108-1</f>
        <v>2.2874142080400173E-3</v>
      </c>
      <c r="E109" s="33">
        <f>'Com Ajuste Sazonal'!E109/'Com Ajuste Sazonal'!E108-1</f>
        <v>-0.17573019957888669</v>
      </c>
      <c r="F109" s="32">
        <f>'Com Ajuste Sazonal'!F109/'Com Ajuste Sazonal'!F108-1</f>
        <v>-4.3798692888596724E-2</v>
      </c>
      <c r="G109" s="33">
        <f>'Com Ajuste Sazonal'!G109/'Com Ajuste Sazonal'!G108-1</f>
        <v>-1.3526448335600016E-2</v>
      </c>
      <c r="H109" s="34">
        <f>'Com Ajuste Sazonal'!H109/'Com Ajuste Sazonal'!H108-1</f>
        <v>-5.7200510794140125E-2</v>
      </c>
      <c r="I109" s="18"/>
    </row>
    <row r="110" spans="1:9" x14ac:dyDescent="0.25">
      <c r="A110" s="10">
        <v>39753</v>
      </c>
      <c r="B110" s="32">
        <f>'Com Ajuste Sazonal'!B110/'Com Ajuste Sazonal'!B109-1</f>
        <v>8.1887442641555008E-3</v>
      </c>
      <c r="C110" s="33">
        <f>'Com Ajuste Sazonal'!C110/'Com Ajuste Sazonal'!C109-1</f>
        <v>-9.6186617578672307E-2</v>
      </c>
      <c r="D110" s="32">
        <f>'Com Ajuste Sazonal'!D110/'Com Ajuste Sazonal'!D109-1</f>
        <v>-3.3177963322598591E-2</v>
      </c>
      <c r="E110" s="33">
        <f>'Com Ajuste Sazonal'!E110/'Com Ajuste Sazonal'!E109-1</f>
        <v>-7.8633777416805328E-2</v>
      </c>
      <c r="F110" s="32">
        <f>'Com Ajuste Sazonal'!F110/'Com Ajuste Sazonal'!F109-1</f>
        <v>-6.657662843732004E-2</v>
      </c>
      <c r="G110" s="33">
        <f>'Com Ajuste Sazonal'!G110/'Com Ajuste Sazonal'!G109-1</f>
        <v>-3.8569760207812553E-2</v>
      </c>
      <c r="H110" s="34">
        <f>'Com Ajuste Sazonal'!H110/'Com Ajuste Sazonal'!H109-1</f>
        <v>-5.545879818399968E-2</v>
      </c>
      <c r="I110" s="18"/>
    </row>
    <row r="111" spans="1:9" ht="15.75" thickBot="1" x14ac:dyDescent="0.3">
      <c r="A111" s="14">
        <v>39783</v>
      </c>
      <c r="B111" s="35">
        <f>'Com Ajuste Sazonal'!B111/'Com Ajuste Sazonal'!B110-1</f>
        <v>1.8301131356558198E-2</v>
      </c>
      <c r="C111" s="36">
        <f>'Com Ajuste Sazonal'!C111/'Com Ajuste Sazonal'!C110-1</f>
        <v>5.0766352805028836E-2</v>
      </c>
      <c r="D111" s="35">
        <f>'Com Ajuste Sazonal'!D111/'Com Ajuste Sazonal'!D110-1</f>
        <v>1.1661130446680268E-2</v>
      </c>
      <c r="E111" s="36">
        <f>'Com Ajuste Sazonal'!E111/'Com Ajuste Sazonal'!E110-1</f>
        <v>9.1889688772197387E-2</v>
      </c>
      <c r="F111" s="35">
        <f>'Com Ajuste Sazonal'!F111/'Com Ajuste Sazonal'!F110-1</f>
        <v>-2.0585933085252806E-2</v>
      </c>
      <c r="G111" s="36">
        <f>'Com Ajuste Sazonal'!G111/'Com Ajuste Sazonal'!G110-1</f>
        <v>-0.12826267607552511</v>
      </c>
      <c r="H111" s="37">
        <f>'Com Ajuste Sazonal'!H111/'Com Ajuste Sazonal'!H110-1</f>
        <v>4.1850819199753087E-2</v>
      </c>
      <c r="I111" s="18"/>
    </row>
    <row r="112" spans="1:9" x14ac:dyDescent="0.25">
      <c r="A112" s="6">
        <v>39814</v>
      </c>
      <c r="B112" s="38">
        <f>'Com Ajuste Sazonal'!B112/'Com Ajuste Sazonal'!B111-1</f>
        <v>2.7137788682918274E-3</v>
      </c>
      <c r="C112" s="39">
        <f>'Com Ajuste Sazonal'!C112/'Com Ajuste Sazonal'!C111-1</f>
        <v>1.8594566181543648E-2</v>
      </c>
      <c r="D112" s="38">
        <f>'Com Ajuste Sazonal'!D112/'Com Ajuste Sazonal'!D111-1</f>
        <v>-1.0993682014026951E-2</v>
      </c>
      <c r="E112" s="39">
        <f>'Com Ajuste Sazonal'!E112/'Com Ajuste Sazonal'!E111-1</f>
        <v>4.4851094366702648E-2</v>
      </c>
      <c r="F112" s="38">
        <f>'Com Ajuste Sazonal'!F112/'Com Ajuste Sazonal'!F111-1</f>
        <v>8.1232397225439179E-2</v>
      </c>
      <c r="G112" s="39">
        <f>'Com Ajuste Sazonal'!G112/'Com Ajuste Sazonal'!G111-1</f>
        <v>-4.039776582292498E-2</v>
      </c>
      <c r="H112" s="40">
        <f>'Com Ajuste Sazonal'!H112/'Com Ajuste Sazonal'!H111-1</f>
        <v>1.9008405041726517E-2</v>
      </c>
      <c r="I112" s="31"/>
    </row>
    <row r="113" spans="1:9" x14ac:dyDescent="0.25">
      <c r="A113" s="10">
        <v>39845</v>
      </c>
      <c r="B113" s="32">
        <f>'Com Ajuste Sazonal'!B113/'Com Ajuste Sazonal'!B112-1</f>
        <v>-1.1217359093930845E-2</v>
      </c>
      <c r="C113" s="33">
        <f>'Com Ajuste Sazonal'!C113/'Com Ajuste Sazonal'!C112-1</f>
        <v>3.0601823054653199E-2</v>
      </c>
      <c r="D113" s="32">
        <f>'Com Ajuste Sazonal'!D113/'Com Ajuste Sazonal'!D112-1</f>
        <v>-9.3484686208624712E-3</v>
      </c>
      <c r="E113" s="33">
        <f>'Com Ajuste Sazonal'!E113/'Com Ajuste Sazonal'!E112-1</f>
        <v>3.4063718539534271E-4</v>
      </c>
      <c r="F113" s="32">
        <f>'Com Ajuste Sazonal'!F113/'Com Ajuste Sazonal'!F112-1</f>
        <v>1.1593343610419415E-2</v>
      </c>
      <c r="G113" s="33">
        <f>'Com Ajuste Sazonal'!G113/'Com Ajuste Sazonal'!G112-1</f>
        <v>-2.0589847842490072E-2</v>
      </c>
      <c r="H113" s="34">
        <f>'Com Ajuste Sazonal'!H113/'Com Ajuste Sazonal'!H112-1</f>
        <v>3.8979474293172611E-3</v>
      </c>
      <c r="I113" s="31"/>
    </row>
    <row r="114" spans="1:9" x14ac:dyDescent="0.25">
      <c r="A114" s="10">
        <v>39873</v>
      </c>
      <c r="B114" s="32">
        <f>'Com Ajuste Sazonal'!B114/'Com Ajuste Sazonal'!B113-1</f>
        <v>-6.7394131425494441E-3</v>
      </c>
      <c r="C114" s="33">
        <f>'Com Ajuste Sazonal'!C114/'Com Ajuste Sazonal'!C113-1</f>
        <v>9.9011966678090868E-3</v>
      </c>
      <c r="D114" s="32">
        <f>'Com Ajuste Sazonal'!D114/'Com Ajuste Sazonal'!D113-1</f>
        <v>-3.9463564643338334E-3</v>
      </c>
      <c r="E114" s="33">
        <f>'Com Ajuste Sazonal'!E114/'Com Ajuste Sazonal'!E113-1</f>
        <v>3.4238990506933575E-2</v>
      </c>
      <c r="F114" s="32">
        <f>'Com Ajuste Sazonal'!F114/'Com Ajuste Sazonal'!F113-1</f>
        <v>1.6131154032007045E-2</v>
      </c>
      <c r="G114" s="33">
        <f>'Com Ajuste Sazonal'!G114/'Com Ajuste Sazonal'!G113-1</f>
        <v>-1.0267481044649029E-3</v>
      </c>
      <c r="H114" s="34">
        <f>'Com Ajuste Sazonal'!H114/'Com Ajuste Sazonal'!H113-1</f>
        <v>1.3200800679324942E-4</v>
      </c>
      <c r="I114" s="31"/>
    </row>
    <row r="115" spans="1:9" x14ac:dyDescent="0.25">
      <c r="A115" s="10">
        <v>39904</v>
      </c>
      <c r="B115" s="32">
        <f>'Com Ajuste Sazonal'!B115/'Com Ajuste Sazonal'!B114-1</f>
        <v>4.2618254226269858E-3</v>
      </c>
      <c r="C115" s="33">
        <f>'Com Ajuste Sazonal'!C115/'Com Ajuste Sazonal'!C114-1</f>
        <v>1.7636798814769206E-2</v>
      </c>
      <c r="D115" s="32">
        <f>'Com Ajuste Sazonal'!D115/'Com Ajuste Sazonal'!D114-1</f>
        <v>-2.2888014916282229E-2</v>
      </c>
      <c r="E115" s="33">
        <f>'Com Ajuste Sazonal'!E115/'Com Ajuste Sazonal'!E114-1</f>
        <v>-2.6318431066027381E-2</v>
      </c>
      <c r="F115" s="32">
        <f>'Com Ajuste Sazonal'!F115/'Com Ajuste Sazonal'!F114-1</f>
        <v>-5.9872794345732228E-3</v>
      </c>
      <c r="G115" s="33">
        <f>'Com Ajuste Sazonal'!G115/'Com Ajuste Sazonal'!G114-1</f>
        <v>-5.9976004050185105E-3</v>
      </c>
      <c r="H115" s="34">
        <f>'Com Ajuste Sazonal'!H115/'Com Ajuste Sazonal'!H114-1</f>
        <v>3.716042566962896E-3</v>
      </c>
      <c r="I115" s="31"/>
    </row>
    <row r="116" spans="1:9" x14ac:dyDescent="0.25">
      <c r="A116" s="10">
        <v>39934</v>
      </c>
      <c r="B116" s="32">
        <f>'Com Ajuste Sazonal'!B116/'Com Ajuste Sazonal'!B115-1</f>
        <v>-2.5935367698012302E-3</v>
      </c>
      <c r="C116" s="33">
        <f>'Com Ajuste Sazonal'!C116/'Com Ajuste Sazonal'!C115-1</f>
        <v>1.5567858520415312E-2</v>
      </c>
      <c r="D116" s="32">
        <f>'Com Ajuste Sazonal'!D116/'Com Ajuste Sazonal'!D115-1</f>
        <v>2.2232260555943739E-2</v>
      </c>
      <c r="E116" s="33">
        <f>'Com Ajuste Sazonal'!E116/'Com Ajuste Sazonal'!E115-1</f>
        <v>3.0155616617616676E-2</v>
      </c>
      <c r="F116" s="32">
        <f>'Com Ajuste Sazonal'!F116/'Com Ajuste Sazonal'!F115-1</f>
        <v>3.6080739358568259E-3</v>
      </c>
      <c r="G116" s="33">
        <f>'Com Ajuste Sazonal'!G116/'Com Ajuste Sazonal'!G115-1</f>
        <v>8.3446013359722571E-4</v>
      </c>
      <c r="H116" s="34">
        <f>'Com Ajuste Sazonal'!H116/'Com Ajuste Sazonal'!H115-1</f>
        <v>1.3563663997430808E-2</v>
      </c>
      <c r="I116" s="31"/>
    </row>
    <row r="117" spans="1:9" x14ac:dyDescent="0.25">
      <c r="A117" s="10">
        <v>39965</v>
      </c>
      <c r="B117" s="32">
        <f>'Com Ajuste Sazonal'!B117/'Com Ajuste Sazonal'!B116-1</f>
        <v>-8.2280944417900681E-4</v>
      </c>
      <c r="C117" s="33">
        <f>'Com Ajuste Sazonal'!C117/'Com Ajuste Sazonal'!C116-1</f>
        <v>3.5820047346943662E-2</v>
      </c>
      <c r="D117" s="32">
        <f>'Com Ajuste Sazonal'!D117/'Com Ajuste Sazonal'!D116-1</f>
        <v>-6.8605354808844998E-3</v>
      </c>
      <c r="E117" s="33">
        <f>'Com Ajuste Sazonal'!E117/'Com Ajuste Sazonal'!E116-1</f>
        <v>8.2205032884948848E-2</v>
      </c>
      <c r="F117" s="32">
        <f>'Com Ajuste Sazonal'!F117/'Com Ajuste Sazonal'!F116-1</f>
        <v>9.121127202128787E-2</v>
      </c>
      <c r="G117" s="33">
        <f>'Com Ajuste Sazonal'!G117/'Com Ajuste Sazonal'!G116-1</f>
        <v>4.2726939373617157E-2</v>
      </c>
      <c r="H117" s="34">
        <f>'Com Ajuste Sazonal'!H117/'Com Ajuste Sazonal'!H116-1</f>
        <v>4.6805723624296691E-2</v>
      </c>
      <c r="I117" s="31"/>
    </row>
    <row r="118" spans="1:9" x14ac:dyDescent="0.25">
      <c r="A118" s="10">
        <v>39995</v>
      </c>
      <c r="B118" s="32">
        <f>'Com Ajuste Sazonal'!B118/'Com Ajuste Sazonal'!B117-1</f>
        <v>2.2572933796212169E-3</v>
      </c>
      <c r="C118" s="33">
        <f>'Com Ajuste Sazonal'!C118/'Com Ajuste Sazonal'!C117-1</f>
        <v>1.6504261498740735E-2</v>
      </c>
      <c r="D118" s="32">
        <f>'Com Ajuste Sazonal'!D118/'Com Ajuste Sazonal'!D117-1</f>
        <v>5.8536585365853711E-3</v>
      </c>
      <c r="E118" s="33">
        <f>'Com Ajuste Sazonal'!E118/'Com Ajuste Sazonal'!E117-1</f>
        <v>-1.3172009203021307E-2</v>
      </c>
      <c r="F118" s="32">
        <f>'Com Ajuste Sazonal'!F118/'Com Ajuste Sazonal'!F117-1</f>
        <v>-1.6467102884951679E-2</v>
      </c>
      <c r="G118" s="33">
        <f>'Com Ajuste Sazonal'!G118/'Com Ajuste Sazonal'!G117-1</f>
        <v>-2.3350190005268279E-2</v>
      </c>
      <c r="H118" s="34">
        <f>'Com Ajuste Sazonal'!H118/'Com Ajuste Sazonal'!H117-1</f>
        <v>-3.1807548244625616E-3</v>
      </c>
      <c r="I118" s="31"/>
    </row>
    <row r="119" spans="1:9" x14ac:dyDescent="0.25">
      <c r="A119" s="10">
        <v>40026</v>
      </c>
      <c r="B119" s="32">
        <f>'Com Ajuste Sazonal'!B119/'Com Ajuste Sazonal'!B118-1</f>
        <v>8.0314878888356755E-3</v>
      </c>
      <c r="C119" s="33">
        <f>'Com Ajuste Sazonal'!C119/'Com Ajuste Sazonal'!C118-1</f>
        <v>1.0039027856505456E-2</v>
      </c>
      <c r="D119" s="32">
        <f>'Com Ajuste Sazonal'!D119/'Com Ajuste Sazonal'!D118-1</f>
        <v>3.6334520362153455E-3</v>
      </c>
      <c r="E119" s="33">
        <f>'Com Ajuste Sazonal'!E119/'Com Ajuste Sazonal'!E118-1</f>
        <v>-7.3329959830324976E-3</v>
      </c>
      <c r="F119" s="32">
        <f>'Com Ajuste Sazonal'!F119/'Com Ajuste Sazonal'!F118-1</f>
        <v>1.5196029135000622E-2</v>
      </c>
      <c r="G119" s="33">
        <f>'Com Ajuste Sazonal'!G119/'Com Ajuste Sazonal'!G118-1</f>
        <v>1.3905869435153484E-2</v>
      </c>
      <c r="H119" s="34">
        <f>'Com Ajuste Sazonal'!H119/'Com Ajuste Sazonal'!H118-1</f>
        <v>-2.7497489359684657E-4</v>
      </c>
      <c r="I119" s="31"/>
    </row>
    <row r="120" spans="1:9" x14ac:dyDescent="0.25">
      <c r="A120" s="10">
        <v>40057</v>
      </c>
      <c r="B120" s="32">
        <f>'Com Ajuste Sazonal'!B120/'Com Ajuste Sazonal'!B119-1</f>
        <v>2.4553052804761055E-3</v>
      </c>
      <c r="C120" s="33">
        <f>'Com Ajuste Sazonal'!C120/'Com Ajuste Sazonal'!C119-1</f>
        <v>3.7874668546304946E-3</v>
      </c>
      <c r="D120" s="32">
        <f>'Com Ajuste Sazonal'!D120/'Com Ajuste Sazonal'!D119-1</f>
        <v>1.7146698237183733E-2</v>
      </c>
      <c r="E120" s="33">
        <f>'Com Ajuste Sazonal'!E120/'Com Ajuste Sazonal'!E119-1</f>
        <v>7.999889236563007E-2</v>
      </c>
      <c r="F120" s="32">
        <f>'Com Ajuste Sazonal'!F120/'Com Ajuste Sazonal'!F119-1</f>
        <v>6.344511702558453E-4</v>
      </c>
      <c r="G120" s="33">
        <f>'Com Ajuste Sazonal'!G120/'Com Ajuste Sazonal'!G119-1</f>
        <v>2.1748171673634298E-2</v>
      </c>
      <c r="H120" s="34">
        <f>'Com Ajuste Sazonal'!H120/'Com Ajuste Sazonal'!H119-1</f>
        <v>3.1208667679171631E-2</v>
      </c>
      <c r="I120" s="31"/>
    </row>
    <row r="121" spans="1:9" x14ac:dyDescent="0.25">
      <c r="A121" s="10">
        <v>40087</v>
      </c>
      <c r="B121" s="32">
        <f>'Com Ajuste Sazonal'!B121/'Com Ajuste Sazonal'!B120-1</f>
        <v>-7.7851138200180081E-3</v>
      </c>
      <c r="C121" s="33">
        <f>'Com Ajuste Sazonal'!C121/'Com Ajuste Sazonal'!C120-1</f>
        <v>1.3955802612466206E-2</v>
      </c>
      <c r="D121" s="32">
        <f>'Com Ajuste Sazonal'!D121/'Com Ajuste Sazonal'!D120-1</f>
        <v>-5.9557429643570803E-3</v>
      </c>
      <c r="E121" s="33">
        <f>'Com Ajuste Sazonal'!E121/'Com Ajuste Sazonal'!E120-1</f>
        <v>-2.6835453659718844E-2</v>
      </c>
      <c r="F121" s="32">
        <f>'Com Ajuste Sazonal'!F121/'Com Ajuste Sazonal'!F120-1</f>
        <v>1.6935469614560716E-3</v>
      </c>
      <c r="G121" s="33">
        <f>'Com Ajuste Sazonal'!G121/'Com Ajuste Sazonal'!G120-1</f>
        <v>-5.8995022955724563E-3</v>
      </c>
      <c r="H121" s="34">
        <f>'Com Ajuste Sazonal'!H121/'Com Ajuste Sazonal'!H120-1</f>
        <v>-1.472793332304434E-4</v>
      </c>
      <c r="I121" s="31"/>
    </row>
    <row r="122" spans="1:9" x14ac:dyDescent="0.25">
      <c r="A122" s="10">
        <v>40118</v>
      </c>
      <c r="B122" s="32">
        <f>'Com Ajuste Sazonal'!B122/'Com Ajuste Sazonal'!B121-1</f>
        <v>-8.039385031869406E-3</v>
      </c>
      <c r="C122" s="33">
        <f>'Com Ajuste Sazonal'!C122/'Com Ajuste Sazonal'!C121-1</f>
        <v>1.1633336850991993E-2</v>
      </c>
      <c r="D122" s="32">
        <f>'Com Ajuste Sazonal'!D122/'Com Ajuste Sazonal'!D121-1</f>
        <v>-9.9883944150566117E-3</v>
      </c>
      <c r="E122" s="33">
        <f>'Com Ajuste Sazonal'!E122/'Com Ajuste Sazonal'!E121-1</f>
        <v>4.4597841004623273E-3</v>
      </c>
      <c r="F122" s="32">
        <f>'Com Ajuste Sazonal'!F122/'Com Ajuste Sazonal'!F121-1</f>
        <v>5.6262000677687052E-3</v>
      </c>
      <c r="G122" s="33">
        <f>'Com Ajuste Sazonal'!G122/'Com Ajuste Sazonal'!G121-1</f>
        <v>1.6553887877055695E-2</v>
      </c>
      <c r="H122" s="34">
        <f>'Com Ajuste Sazonal'!H122/'Com Ajuste Sazonal'!H121-1</f>
        <v>7.7733187965387529E-3</v>
      </c>
      <c r="I122" s="31"/>
    </row>
    <row r="123" spans="1:9" ht="15.75" thickBot="1" x14ac:dyDescent="0.3">
      <c r="A123" s="14">
        <v>40148</v>
      </c>
      <c r="B123" s="35">
        <f>'Com Ajuste Sazonal'!B123/'Com Ajuste Sazonal'!B122-1</f>
        <v>6.1977395880137287E-3</v>
      </c>
      <c r="C123" s="36">
        <f>'Com Ajuste Sazonal'!C123/'Com Ajuste Sazonal'!C122-1</f>
        <v>7.8471871784941971E-3</v>
      </c>
      <c r="D123" s="35">
        <f>'Com Ajuste Sazonal'!D123/'Com Ajuste Sazonal'!D122-1</f>
        <v>-2.250660780156255E-2</v>
      </c>
      <c r="E123" s="36">
        <f>'Com Ajuste Sazonal'!E123/'Com Ajuste Sazonal'!E122-1</f>
        <v>1.665470430716498E-2</v>
      </c>
      <c r="F123" s="35">
        <f>'Com Ajuste Sazonal'!F123/'Com Ajuste Sazonal'!F122-1</f>
        <v>3.898288824359275E-3</v>
      </c>
      <c r="G123" s="36">
        <f>'Com Ajuste Sazonal'!G123/'Com Ajuste Sazonal'!G122-1</f>
        <v>1.1422040064760663E-2</v>
      </c>
      <c r="H123" s="37">
        <f>'Com Ajuste Sazonal'!H123/'Com Ajuste Sazonal'!H122-1</f>
        <v>1.5348459284459937E-2</v>
      </c>
      <c r="I123" s="31"/>
    </row>
    <row r="124" spans="1:9" x14ac:dyDescent="0.25">
      <c r="A124" s="6">
        <v>40179</v>
      </c>
      <c r="B124" s="38">
        <f>'Com Ajuste Sazonal'!B124/'Com Ajuste Sazonal'!B123-1</f>
        <v>3.0807941523989246E-2</v>
      </c>
      <c r="C124" s="39">
        <f>'Com Ajuste Sazonal'!C124/'Com Ajuste Sazonal'!C123-1</f>
        <v>1.7105329550262116E-2</v>
      </c>
      <c r="D124" s="38">
        <f>'Com Ajuste Sazonal'!D124/'Com Ajuste Sazonal'!D123-1</f>
        <v>-6.8318529796650429E-3</v>
      </c>
      <c r="E124" s="39">
        <f>'Com Ajuste Sazonal'!E124/'Com Ajuste Sazonal'!E123-1</f>
        <v>1.987308713034075E-2</v>
      </c>
      <c r="F124" s="38">
        <f>'Com Ajuste Sazonal'!F124/'Com Ajuste Sazonal'!F123-1</f>
        <v>4.2693685567310791E-2</v>
      </c>
      <c r="G124" s="39">
        <f>'Com Ajuste Sazonal'!G124/'Com Ajuste Sazonal'!G123-1</f>
        <v>4.6064370645826802E-2</v>
      </c>
      <c r="H124" s="40">
        <f>'Com Ajuste Sazonal'!H124/'Com Ajuste Sazonal'!H123-1</f>
        <v>1.5837355392884778E-2</v>
      </c>
      <c r="I124" s="31"/>
    </row>
    <row r="125" spans="1:9" x14ac:dyDescent="0.25">
      <c r="A125" s="10">
        <v>40210</v>
      </c>
      <c r="B125" s="32">
        <f>'Com Ajuste Sazonal'!B125/'Com Ajuste Sazonal'!B124-1</f>
        <v>1.9918240714945856E-2</v>
      </c>
      <c r="C125" s="33">
        <f>'Com Ajuste Sazonal'!C125/'Com Ajuste Sazonal'!C124-1</f>
        <v>1.4965565842129491E-2</v>
      </c>
      <c r="D125" s="32">
        <f>'Com Ajuste Sazonal'!D125/'Com Ajuste Sazonal'!D124-1</f>
        <v>8.162947804285281E-3</v>
      </c>
      <c r="E125" s="33">
        <f>'Com Ajuste Sazonal'!E125/'Com Ajuste Sazonal'!E124-1</f>
        <v>-1.0812308760810185E-2</v>
      </c>
      <c r="F125" s="32">
        <f>'Com Ajuste Sazonal'!F125/'Com Ajuste Sazonal'!F124-1</f>
        <v>-7.9412093439141795E-3</v>
      </c>
      <c r="G125" s="33">
        <f>'Com Ajuste Sazonal'!G125/'Com Ajuste Sazonal'!G124-1</f>
        <v>2.3680443795100592E-2</v>
      </c>
      <c r="H125" s="34">
        <f>'Com Ajuste Sazonal'!H125/'Com Ajuste Sazonal'!H124-1</f>
        <v>4.0192369921556725E-3</v>
      </c>
      <c r="I125" s="18"/>
    </row>
    <row r="126" spans="1:9" x14ac:dyDescent="0.25">
      <c r="A126" s="10">
        <v>40238</v>
      </c>
      <c r="B126" s="32">
        <f>'Com Ajuste Sazonal'!B126/'Com Ajuste Sazonal'!B125-1</f>
        <v>1.1350550681598515E-2</v>
      </c>
      <c r="C126" s="33">
        <f>'Com Ajuste Sazonal'!C126/'Com Ajuste Sazonal'!C125-1</f>
        <v>2.1750764190634708E-2</v>
      </c>
      <c r="D126" s="32">
        <f>'Com Ajuste Sazonal'!D126/'Com Ajuste Sazonal'!D125-1</f>
        <v>3.6003162295560998E-2</v>
      </c>
      <c r="E126" s="33">
        <f>'Com Ajuste Sazonal'!E126/'Com Ajuste Sazonal'!E125-1</f>
        <v>0.144596828378595</v>
      </c>
      <c r="F126" s="32">
        <f>'Com Ajuste Sazonal'!F126/'Com Ajuste Sazonal'!F125-1</f>
        <v>3.5210878835504777E-2</v>
      </c>
      <c r="G126" s="33">
        <f>'Com Ajuste Sazonal'!G126/'Com Ajuste Sazonal'!G125-1</f>
        <v>4.7359269723973085E-2</v>
      </c>
      <c r="H126" s="34">
        <f>'Com Ajuste Sazonal'!H126/'Com Ajuste Sazonal'!H125-1</f>
        <v>5.1808640219072721E-2</v>
      </c>
      <c r="I126" s="31"/>
    </row>
    <row r="127" spans="1:9" x14ac:dyDescent="0.25">
      <c r="A127" s="10">
        <v>40269</v>
      </c>
      <c r="B127" s="32">
        <f>'Com Ajuste Sazonal'!B127/'Com Ajuste Sazonal'!B126-1</f>
        <v>-1.4596177962008183E-2</v>
      </c>
      <c r="C127" s="33">
        <f>'Com Ajuste Sazonal'!C127/'Com Ajuste Sazonal'!C126-1</f>
        <v>-2.6690937102120671E-3</v>
      </c>
      <c r="D127" s="32">
        <f>'Com Ajuste Sazonal'!D127/'Com Ajuste Sazonal'!D126-1</f>
        <v>-3.0267337033489272E-2</v>
      </c>
      <c r="E127" s="33">
        <f>'Com Ajuste Sazonal'!E127/'Com Ajuste Sazonal'!E126-1</f>
        <v>-0.12718810047082996</v>
      </c>
      <c r="F127" s="32">
        <f>'Com Ajuste Sazonal'!F127/'Com Ajuste Sazonal'!F126-1</f>
        <v>-2.4967132757539812E-2</v>
      </c>
      <c r="G127" s="33">
        <f>'Com Ajuste Sazonal'!G127/'Com Ajuste Sazonal'!G126-1</f>
        <v>-2.5276630674127998E-2</v>
      </c>
      <c r="H127" s="34">
        <f>'Com Ajuste Sazonal'!H127/'Com Ajuste Sazonal'!H126-1</f>
        <v>-4.8321603027866367E-2</v>
      </c>
      <c r="I127" s="31"/>
    </row>
    <row r="128" spans="1:9" x14ac:dyDescent="0.25">
      <c r="A128" s="10">
        <v>40299</v>
      </c>
      <c r="B128" s="32">
        <f>'Com Ajuste Sazonal'!B128/'Com Ajuste Sazonal'!B127-1</f>
        <v>-2.4969030192243391E-3</v>
      </c>
      <c r="C128" s="33">
        <f>'Com Ajuste Sazonal'!C128/'Com Ajuste Sazonal'!C127-1</f>
        <v>-3.4682848716365289E-3</v>
      </c>
      <c r="D128" s="32">
        <f>'Com Ajuste Sazonal'!D128/'Com Ajuste Sazonal'!D127-1</f>
        <v>1.2259848287921926E-2</v>
      </c>
      <c r="E128" s="33">
        <f>'Com Ajuste Sazonal'!E128/'Com Ajuste Sazonal'!E127-1</f>
        <v>5.3443703754556537E-3</v>
      </c>
      <c r="F128" s="32">
        <f>'Com Ajuste Sazonal'!F128/'Com Ajuste Sazonal'!F127-1</f>
        <v>-1.6147881420727872E-2</v>
      </c>
      <c r="G128" s="33">
        <f>'Com Ajuste Sazonal'!G128/'Com Ajuste Sazonal'!G127-1</f>
        <v>2.0192151885858545E-2</v>
      </c>
      <c r="H128" s="34">
        <f>'Com Ajuste Sazonal'!H128/'Com Ajuste Sazonal'!H127-1</f>
        <v>1.8452786070921601E-3</v>
      </c>
      <c r="I128" s="31"/>
    </row>
    <row r="129" spans="1:9" x14ac:dyDescent="0.25">
      <c r="A129" s="10">
        <v>40330</v>
      </c>
      <c r="B129" s="32">
        <f>'Com Ajuste Sazonal'!B129/'Com Ajuste Sazonal'!B128-1</f>
        <v>-1.5759697297608177E-3</v>
      </c>
      <c r="C129" s="33">
        <f>'Com Ajuste Sazonal'!C129/'Com Ajuste Sazonal'!C128-1</f>
        <v>1.9460372077179766E-2</v>
      </c>
      <c r="D129" s="32">
        <f>'Com Ajuste Sazonal'!D129/'Com Ajuste Sazonal'!D128-1</f>
        <v>-1.1273280760485505E-2</v>
      </c>
      <c r="E129" s="33">
        <f>'Com Ajuste Sazonal'!E129/'Com Ajuste Sazonal'!E128-1</f>
        <v>-1.0780067638732294E-2</v>
      </c>
      <c r="F129" s="32">
        <f>'Com Ajuste Sazonal'!F129/'Com Ajuste Sazonal'!F128-1</f>
        <v>1.9457932474133299E-2</v>
      </c>
      <c r="G129" s="33">
        <f>'Com Ajuste Sazonal'!G129/'Com Ajuste Sazonal'!G128-1</f>
        <v>-1.6672675987103647E-2</v>
      </c>
      <c r="H129" s="34">
        <f>'Com Ajuste Sazonal'!H129/'Com Ajuste Sazonal'!H128-1</f>
        <v>4.8429692166691574E-3</v>
      </c>
      <c r="I129" s="31"/>
    </row>
    <row r="130" spans="1:9" x14ac:dyDescent="0.25">
      <c r="A130" s="10">
        <v>40360</v>
      </c>
      <c r="B130" s="32">
        <f>'Com Ajuste Sazonal'!B130/'Com Ajuste Sazonal'!B129-1</f>
        <v>1.9470065078024401E-3</v>
      </c>
      <c r="C130" s="33">
        <f>'Com Ajuste Sazonal'!C130/'Com Ajuste Sazonal'!C129-1</f>
        <v>5.9210924542694165E-3</v>
      </c>
      <c r="D130" s="32">
        <f>'Com Ajuste Sazonal'!D130/'Com Ajuste Sazonal'!D129-1</f>
        <v>2.01143251111493E-2</v>
      </c>
      <c r="E130" s="33">
        <f>'Com Ajuste Sazonal'!E130/'Com Ajuste Sazonal'!E129-1</f>
        <v>5.252677000262107E-2</v>
      </c>
      <c r="F130" s="32">
        <f>'Com Ajuste Sazonal'!F130/'Com Ajuste Sazonal'!F129-1</f>
        <v>-1.3819412836318157E-2</v>
      </c>
      <c r="G130" s="33">
        <f>'Com Ajuste Sazonal'!G130/'Com Ajuste Sazonal'!G129-1</f>
        <v>1.4689306835438343E-2</v>
      </c>
      <c r="H130" s="34">
        <f>'Com Ajuste Sazonal'!H130/'Com Ajuste Sazonal'!H129-1</f>
        <v>1.7801742345118443E-2</v>
      </c>
      <c r="I130" s="31"/>
    </row>
    <row r="131" spans="1:9" x14ac:dyDescent="0.25">
      <c r="A131" s="10">
        <v>40391</v>
      </c>
      <c r="B131" s="32">
        <f>'Com Ajuste Sazonal'!B131/'Com Ajuste Sazonal'!B130-1</f>
        <v>7.3252006746831189E-3</v>
      </c>
      <c r="C131" s="33">
        <f>'Com Ajuste Sazonal'!C131/'Com Ajuste Sazonal'!C130-1</f>
        <v>2.2252416294692434E-3</v>
      </c>
      <c r="D131" s="32">
        <f>'Com Ajuste Sazonal'!D131/'Com Ajuste Sazonal'!D130-1</f>
        <v>-1.0438654964262994E-2</v>
      </c>
      <c r="E131" s="33">
        <f>'Com Ajuste Sazonal'!E131/'Com Ajuste Sazonal'!E130-1</f>
        <v>-2.7929638432071857E-2</v>
      </c>
      <c r="F131" s="32">
        <f>'Com Ajuste Sazonal'!F131/'Com Ajuste Sazonal'!F130-1</f>
        <v>6.3407483640327555E-3</v>
      </c>
      <c r="G131" s="33">
        <f>'Com Ajuste Sazonal'!G131/'Com Ajuste Sazonal'!G130-1</f>
        <v>5.0312156137328756E-3</v>
      </c>
      <c r="H131" s="34">
        <f>'Com Ajuste Sazonal'!H131/'Com Ajuste Sazonal'!H130-1</f>
        <v>-1.3146231781979711E-2</v>
      </c>
      <c r="I131" s="31"/>
    </row>
    <row r="132" spans="1:9" x14ac:dyDescent="0.25">
      <c r="A132" s="10">
        <v>40422</v>
      </c>
      <c r="B132" s="32">
        <f>'Com Ajuste Sazonal'!B132/'Com Ajuste Sazonal'!B131-1</f>
        <v>1.5287393875913491E-2</v>
      </c>
      <c r="C132" s="33">
        <f>'Com Ajuste Sazonal'!C132/'Com Ajuste Sazonal'!C131-1</f>
        <v>9.0781368204906343E-3</v>
      </c>
      <c r="D132" s="32">
        <f>'Com Ajuste Sazonal'!D132/'Com Ajuste Sazonal'!D131-1</f>
        <v>5.7948065435118323E-3</v>
      </c>
      <c r="E132" s="33">
        <f>'Com Ajuste Sazonal'!E132/'Com Ajuste Sazonal'!E131-1</f>
        <v>-1.010798701365534E-2</v>
      </c>
      <c r="F132" s="32">
        <f>'Com Ajuste Sazonal'!F132/'Com Ajuste Sazonal'!F131-1</f>
        <v>-1.1287385399285754E-2</v>
      </c>
      <c r="G132" s="33">
        <f>'Com Ajuste Sazonal'!G132/'Com Ajuste Sazonal'!G131-1</f>
        <v>2.7836065839111246E-2</v>
      </c>
      <c r="H132" s="34">
        <f>'Com Ajuste Sazonal'!H132/'Com Ajuste Sazonal'!H131-1</f>
        <v>4.7687648646452807E-3</v>
      </c>
      <c r="I132" s="31"/>
    </row>
    <row r="133" spans="1:9" x14ac:dyDescent="0.25">
      <c r="A133" s="10">
        <v>40452</v>
      </c>
      <c r="B133" s="32">
        <f>'Com Ajuste Sazonal'!B133/'Com Ajuste Sazonal'!B132-1</f>
        <v>9.4883956448026385E-3</v>
      </c>
      <c r="C133" s="33">
        <f>'Com Ajuste Sazonal'!C133/'Com Ajuste Sazonal'!C132-1</f>
        <v>1.1515714064712634E-2</v>
      </c>
      <c r="D133" s="32">
        <f>'Com Ajuste Sazonal'!D133/'Com Ajuste Sazonal'!D132-1</f>
        <v>-4.4242591255431174E-3</v>
      </c>
      <c r="E133" s="33">
        <f>'Com Ajuste Sazonal'!E133/'Com Ajuste Sazonal'!E132-1</f>
        <v>-3.0138005448130611E-2</v>
      </c>
      <c r="F133" s="32">
        <f>'Com Ajuste Sazonal'!F133/'Com Ajuste Sazonal'!F132-1</f>
        <v>-4.0035112948922924E-3</v>
      </c>
      <c r="G133" s="33">
        <f>'Com Ajuste Sazonal'!G133/'Com Ajuste Sazonal'!G132-1</f>
        <v>-8.4811154579023107E-4</v>
      </c>
      <c r="H133" s="34">
        <f>'Com Ajuste Sazonal'!H133/'Com Ajuste Sazonal'!H132-1</f>
        <v>2.3167854383479014E-3</v>
      </c>
      <c r="I133" s="18"/>
    </row>
    <row r="134" spans="1:9" x14ac:dyDescent="0.25">
      <c r="A134" s="10">
        <v>40483</v>
      </c>
      <c r="B134" s="32">
        <f>'Com Ajuste Sazonal'!B134/'Com Ajuste Sazonal'!B133-1</f>
        <v>1.1301322101157529E-2</v>
      </c>
      <c r="C134" s="33">
        <f>'Com Ajuste Sazonal'!C134/'Com Ajuste Sazonal'!C133-1</f>
        <v>1.3451653927555984E-2</v>
      </c>
      <c r="D134" s="32">
        <f>'Com Ajuste Sazonal'!D134/'Com Ajuste Sazonal'!D133-1</f>
        <v>7.7876635374305447E-3</v>
      </c>
      <c r="E134" s="33">
        <f>'Com Ajuste Sazonal'!E134/'Com Ajuste Sazonal'!E133-1</f>
        <v>3.2576560694674184E-2</v>
      </c>
      <c r="F134" s="32">
        <f>'Com Ajuste Sazonal'!F134/'Com Ajuste Sazonal'!F133-1</f>
        <v>1.7986873089834043E-2</v>
      </c>
      <c r="G134" s="33">
        <f>'Com Ajuste Sazonal'!G134/'Com Ajuste Sazonal'!G133-1</f>
        <v>2.5003377313459696E-2</v>
      </c>
      <c r="H134" s="34">
        <f>'Com Ajuste Sazonal'!H134/'Com Ajuste Sazonal'!H133-1</f>
        <v>2.3469740432913389E-2</v>
      </c>
      <c r="I134" s="18"/>
    </row>
    <row r="135" spans="1:9" ht="15.75" thickBot="1" x14ac:dyDescent="0.3">
      <c r="A135" s="14">
        <v>40513</v>
      </c>
      <c r="B135" s="35">
        <f>'Com Ajuste Sazonal'!B135/'Com Ajuste Sazonal'!B134-1</f>
        <v>1.4135954553566865E-2</v>
      </c>
      <c r="C135" s="36">
        <f>'Com Ajuste Sazonal'!C135/'Com Ajuste Sazonal'!C134-1</f>
        <v>1.7261774166774213E-2</v>
      </c>
      <c r="D135" s="35">
        <f>'Com Ajuste Sazonal'!D135/'Com Ajuste Sazonal'!D134-1</f>
        <v>-1.520464854316117E-3</v>
      </c>
      <c r="E135" s="36">
        <f>'Com Ajuste Sazonal'!E135/'Com Ajuste Sazonal'!E134-1</f>
        <v>-1.9796303751734801E-2</v>
      </c>
      <c r="F135" s="35">
        <f>'Com Ajuste Sazonal'!F135/'Com Ajuste Sazonal'!F134-1</f>
        <v>-1.6497910495843149E-2</v>
      </c>
      <c r="G135" s="36">
        <f>'Com Ajuste Sazonal'!G135/'Com Ajuste Sazonal'!G134-1</f>
        <v>-1.2146206987446284E-2</v>
      </c>
      <c r="H135" s="37">
        <f>'Com Ajuste Sazonal'!H135/'Com Ajuste Sazonal'!H134-1</f>
        <v>1.1253777802871401E-2</v>
      </c>
      <c r="I135" s="18"/>
    </row>
    <row r="136" spans="1:9" x14ac:dyDescent="0.25">
      <c r="A136" s="6">
        <v>40544</v>
      </c>
      <c r="B136" s="38">
        <f>'Com Ajuste Sazonal'!B136/'Com Ajuste Sazonal'!B135-1</f>
        <v>-3.4441620653089533E-3</v>
      </c>
      <c r="C136" s="39">
        <f>'Com Ajuste Sazonal'!C136/'Com Ajuste Sazonal'!C135-1</f>
        <v>-9.1896598353780057E-3</v>
      </c>
      <c r="D136" s="38">
        <f>'Com Ajuste Sazonal'!D136/'Com Ajuste Sazonal'!D135-1</f>
        <v>1.4122857719868875E-2</v>
      </c>
      <c r="E136" s="39">
        <f>'Com Ajuste Sazonal'!E136/'Com Ajuste Sazonal'!E135-1</f>
        <v>2.3308909544107692E-2</v>
      </c>
      <c r="F136" s="38">
        <f>'Com Ajuste Sazonal'!F136/'Com Ajuste Sazonal'!F135-1</f>
        <v>2.9934841676304558E-3</v>
      </c>
      <c r="G136" s="39">
        <f>'Com Ajuste Sazonal'!G136/'Com Ajuste Sazonal'!G135-1</f>
        <v>3.487204688297374E-2</v>
      </c>
      <c r="H136" s="40">
        <f>'Com Ajuste Sazonal'!H136/'Com Ajuste Sazonal'!H135-1</f>
        <v>-8.3537788471362839E-3</v>
      </c>
      <c r="I136" s="31"/>
    </row>
    <row r="137" spans="1:9" x14ac:dyDescent="0.25">
      <c r="A137" s="10">
        <v>40575</v>
      </c>
      <c r="B137" s="32">
        <f>'Com Ajuste Sazonal'!B137/'Com Ajuste Sazonal'!B136-1</f>
        <v>-5.3996720521962693E-3</v>
      </c>
      <c r="C137" s="33">
        <f>'Com Ajuste Sazonal'!C137/'Com Ajuste Sazonal'!C136-1</f>
        <v>1.2945460911387929E-2</v>
      </c>
      <c r="D137" s="32">
        <f>'Com Ajuste Sazonal'!D137/'Com Ajuste Sazonal'!D136-1</f>
        <v>3.3208583690987226E-2</v>
      </c>
      <c r="E137" s="33">
        <f>'Com Ajuste Sazonal'!E137/'Com Ajuste Sazonal'!E136-1</f>
        <v>5.1295881424779699E-2</v>
      </c>
      <c r="F137" s="32">
        <f>'Com Ajuste Sazonal'!F137/'Com Ajuste Sazonal'!F136-1</f>
        <v>3.0072289156626519E-2</v>
      </c>
      <c r="G137" s="33">
        <f>'Com Ajuste Sazonal'!G137/'Com Ajuste Sazonal'!G136-1</f>
        <v>3.8330633135509995E-2</v>
      </c>
      <c r="H137" s="34">
        <f>'Com Ajuste Sazonal'!H137/'Com Ajuste Sazonal'!H136-1</f>
        <v>2.6919044214583243E-2</v>
      </c>
      <c r="I137" s="31"/>
    </row>
    <row r="138" spans="1:9" x14ac:dyDescent="0.25">
      <c r="A138" s="10">
        <v>40603</v>
      </c>
      <c r="B138" s="32">
        <f>'Com Ajuste Sazonal'!B138/'Com Ajuste Sazonal'!B137-1</f>
        <v>2.8361239178620323E-4</v>
      </c>
      <c r="C138" s="33">
        <f>'Com Ajuste Sazonal'!C138/'Com Ajuste Sazonal'!C137-1</f>
        <v>-7.6145710393882293E-3</v>
      </c>
      <c r="D138" s="32">
        <f>'Com Ajuste Sazonal'!D138/'Com Ajuste Sazonal'!D137-1</f>
        <v>2.5696581395400431E-2</v>
      </c>
      <c r="E138" s="33">
        <f>'Com Ajuste Sazonal'!E138/'Com Ajuste Sazonal'!E137-1</f>
        <v>-2.8351640417578872E-2</v>
      </c>
      <c r="F138" s="32">
        <f>'Com Ajuste Sazonal'!F138/'Com Ajuste Sazonal'!F137-1</f>
        <v>-2.3825538449683048E-2</v>
      </c>
      <c r="G138" s="33">
        <f>'Com Ajuste Sazonal'!G138/'Com Ajuste Sazonal'!G137-1</f>
        <v>-8.0767822000386014E-3</v>
      </c>
      <c r="H138" s="34">
        <f>'Com Ajuste Sazonal'!H138/'Com Ajuste Sazonal'!H137-1</f>
        <v>-2.9517493361305269E-2</v>
      </c>
      <c r="I138" s="31"/>
    </row>
    <row r="139" spans="1:9" x14ac:dyDescent="0.25">
      <c r="A139" s="10">
        <v>40634</v>
      </c>
      <c r="B139" s="32">
        <f>'Com Ajuste Sazonal'!B139/'Com Ajuste Sazonal'!B138-1</f>
        <v>2.1033232022516613E-2</v>
      </c>
      <c r="C139" s="33">
        <f>'Com Ajuste Sazonal'!C139/'Com Ajuste Sazonal'!C138-1</f>
        <v>1.8494479268470032E-2</v>
      </c>
      <c r="D139" s="32">
        <f>'Com Ajuste Sazonal'!D139/'Com Ajuste Sazonal'!D138-1</f>
        <v>1.1209939047305273E-3</v>
      </c>
      <c r="E139" s="33">
        <f>'Com Ajuste Sazonal'!E139/'Com Ajuste Sazonal'!E138-1</f>
        <v>-1.2274124362481764E-2</v>
      </c>
      <c r="F139" s="32">
        <f>'Com Ajuste Sazonal'!F139/'Com Ajuste Sazonal'!F138-1</f>
        <v>-1.3649814153224415E-2</v>
      </c>
      <c r="G139" s="33">
        <f>'Com Ajuste Sazonal'!G139/'Com Ajuste Sazonal'!G138-1</f>
        <v>-9.2013084821856994E-3</v>
      </c>
      <c r="H139" s="34">
        <f>'Com Ajuste Sazonal'!H139/'Com Ajuste Sazonal'!H138-1</f>
        <v>2.0596985333854789E-2</v>
      </c>
      <c r="I139" s="31"/>
    </row>
    <row r="140" spans="1:9" x14ac:dyDescent="0.25">
      <c r="A140" s="10">
        <v>40664</v>
      </c>
      <c r="B140" s="32">
        <f>'Com Ajuste Sazonal'!B140/'Com Ajuste Sazonal'!B139-1</f>
        <v>-1.3197106592796159E-2</v>
      </c>
      <c r="C140" s="33">
        <f>'Com Ajuste Sazonal'!C140/'Com Ajuste Sazonal'!C139-1</f>
        <v>4.1419978558805415E-3</v>
      </c>
      <c r="D140" s="32">
        <f>'Com Ajuste Sazonal'!D140/'Com Ajuste Sazonal'!D139-1</f>
        <v>2.693413822192392E-2</v>
      </c>
      <c r="E140" s="33">
        <f>'Com Ajuste Sazonal'!E140/'Com Ajuste Sazonal'!E139-1</f>
        <v>3.8409543740624663E-2</v>
      </c>
      <c r="F140" s="32">
        <f>'Com Ajuste Sazonal'!F140/'Com Ajuste Sazonal'!F139-1</f>
        <v>5.4753455104223914E-3</v>
      </c>
      <c r="G140" s="33">
        <f>'Com Ajuste Sazonal'!G140/'Com Ajuste Sazonal'!G139-1</f>
        <v>1.155238685809401E-2</v>
      </c>
      <c r="H140" s="34">
        <f>'Com Ajuste Sazonal'!H140/'Com Ajuste Sazonal'!H139-1</f>
        <v>8.7396994161696995E-3</v>
      </c>
      <c r="I140" s="31"/>
    </row>
    <row r="141" spans="1:9" x14ac:dyDescent="0.25">
      <c r="A141" s="10">
        <v>40695</v>
      </c>
      <c r="B141" s="32">
        <f>'Com Ajuste Sazonal'!B141/'Com Ajuste Sazonal'!B140-1</f>
        <v>-5.4908286003533258E-3</v>
      </c>
      <c r="C141" s="33">
        <f>'Com Ajuste Sazonal'!C141/'Com Ajuste Sazonal'!C140-1</f>
        <v>3.1368155720468138E-5</v>
      </c>
      <c r="D141" s="32">
        <f>'Com Ajuste Sazonal'!D141/'Com Ajuste Sazonal'!D140-1</f>
        <v>-1.0501381346050831E-2</v>
      </c>
      <c r="E141" s="33">
        <f>'Com Ajuste Sazonal'!E141/'Com Ajuste Sazonal'!E140-1</f>
        <v>-8.9165262539722123E-3</v>
      </c>
      <c r="F141" s="32">
        <f>'Com Ajuste Sazonal'!F141/'Com Ajuste Sazonal'!F140-1</f>
        <v>2.3784534878564356E-2</v>
      </c>
      <c r="G141" s="33">
        <f>'Com Ajuste Sazonal'!G141/'Com Ajuste Sazonal'!G140-1</f>
        <v>-3.148768760017473E-2</v>
      </c>
      <c r="H141" s="34">
        <f>'Com Ajuste Sazonal'!H141/'Com Ajuste Sazonal'!H140-1</f>
        <v>1.9351071297670774E-3</v>
      </c>
      <c r="I141" s="31"/>
    </row>
    <row r="142" spans="1:9" x14ac:dyDescent="0.25">
      <c r="A142" s="10">
        <v>40725</v>
      </c>
      <c r="B142" s="32">
        <f>'Com Ajuste Sazonal'!B142/'Com Ajuste Sazonal'!B141-1</f>
        <v>-2.1428941148053937E-3</v>
      </c>
      <c r="C142" s="33">
        <f>'Com Ajuste Sazonal'!C142/'Com Ajuste Sazonal'!C141-1</f>
        <v>-1.5526750036127801E-3</v>
      </c>
      <c r="D142" s="32">
        <f>'Com Ajuste Sazonal'!D142/'Com Ajuste Sazonal'!D141-1</f>
        <v>-5.4916648354039754E-3</v>
      </c>
      <c r="E142" s="33">
        <f>'Com Ajuste Sazonal'!E142/'Com Ajuste Sazonal'!E141-1</f>
        <v>-2.7228364282375628E-2</v>
      </c>
      <c r="F142" s="32">
        <f>'Com Ajuste Sazonal'!F142/'Com Ajuste Sazonal'!F141-1</f>
        <v>-1.3779024694731246E-2</v>
      </c>
      <c r="G142" s="33">
        <f>'Com Ajuste Sazonal'!G142/'Com Ajuste Sazonal'!G141-1</f>
        <v>-4.099655478493891E-3</v>
      </c>
      <c r="H142" s="34">
        <f>'Com Ajuste Sazonal'!H142/'Com Ajuste Sazonal'!H141-1</f>
        <v>-1.3354248755046871E-2</v>
      </c>
      <c r="I142" s="31"/>
    </row>
    <row r="143" spans="1:9" x14ac:dyDescent="0.25">
      <c r="A143" s="10">
        <v>40756</v>
      </c>
      <c r="B143" s="32">
        <f>'Com Ajuste Sazonal'!B143/'Com Ajuste Sazonal'!B142-1</f>
        <v>-7.9052750247257109E-3</v>
      </c>
      <c r="C143" s="33">
        <f>'Com Ajuste Sazonal'!C143/'Com Ajuste Sazonal'!C142-1</f>
        <v>8.0391173464291477E-3</v>
      </c>
      <c r="D143" s="32">
        <f>'Com Ajuste Sazonal'!D143/'Com Ajuste Sazonal'!D142-1</f>
        <v>9.6669513236549154E-3</v>
      </c>
      <c r="E143" s="33">
        <f>'Com Ajuste Sazonal'!E143/'Com Ajuste Sazonal'!E142-1</f>
        <v>5.5803383361911374E-2</v>
      </c>
      <c r="F143" s="32">
        <f>'Com Ajuste Sazonal'!F143/'Com Ajuste Sazonal'!F142-1</f>
        <v>3.6632775793177252E-2</v>
      </c>
      <c r="G143" s="33">
        <f>'Com Ajuste Sazonal'!G143/'Com Ajuste Sazonal'!G142-1</f>
        <v>3.1428075070865757E-2</v>
      </c>
      <c r="H143" s="34">
        <f>'Com Ajuste Sazonal'!H143/'Com Ajuste Sazonal'!H142-1</f>
        <v>1.2910773536213505E-2</v>
      </c>
      <c r="I143" s="18"/>
    </row>
    <row r="144" spans="1:9" x14ac:dyDescent="0.25">
      <c r="A144" s="10">
        <v>40787</v>
      </c>
      <c r="B144" s="32">
        <f>'Com Ajuste Sazonal'!B144/'Com Ajuste Sazonal'!B143-1</f>
        <v>-2.1065131108073398E-3</v>
      </c>
      <c r="C144" s="33">
        <f>'Com Ajuste Sazonal'!C144/'Com Ajuste Sazonal'!C143-1</f>
        <v>-2.7013730588402174E-3</v>
      </c>
      <c r="D144" s="32">
        <f>'Com Ajuste Sazonal'!D144/'Com Ajuste Sazonal'!D143-1</f>
        <v>2.3766831314704362E-3</v>
      </c>
      <c r="E144" s="33">
        <f>'Com Ajuste Sazonal'!E144/'Com Ajuste Sazonal'!E143-1</f>
        <v>1.9598623976879281E-2</v>
      </c>
      <c r="F144" s="32">
        <f>'Com Ajuste Sazonal'!F144/'Com Ajuste Sazonal'!F143-1</f>
        <v>1.7947235995288136E-3</v>
      </c>
      <c r="G144" s="33">
        <f>'Com Ajuste Sazonal'!G144/'Com Ajuste Sazonal'!G143-1</f>
        <v>3.6010909353400233E-2</v>
      </c>
      <c r="H144" s="34">
        <f>'Com Ajuste Sazonal'!H144/'Com Ajuste Sazonal'!H143-1</f>
        <v>1.054170617436867E-2</v>
      </c>
      <c r="I144" s="18"/>
    </row>
    <row r="145" spans="1:9" x14ac:dyDescent="0.25">
      <c r="A145" s="10">
        <v>40817</v>
      </c>
      <c r="B145" s="32">
        <f>'Com Ajuste Sazonal'!B145/'Com Ajuste Sazonal'!B144-1</f>
        <v>2.831690246620111E-3</v>
      </c>
      <c r="C145" s="33">
        <f>'Com Ajuste Sazonal'!C145/'Com Ajuste Sazonal'!C144-1</f>
        <v>-5.4419339177794734E-3</v>
      </c>
      <c r="D145" s="32">
        <f>'Com Ajuste Sazonal'!D145/'Com Ajuste Sazonal'!D144-1</f>
        <v>-2.3292803321154576E-2</v>
      </c>
      <c r="E145" s="33">
        <f>'Com Ajuste Sazonal'!E145/'Com Ajuste Sazonal'!E144-1</f>
        <v>-4.3226537942471777E-2</v>
      </c>
      <c r="F145" s="32">
        <f>'Com Ajuste Sazonal'!F145/'Com Ajuste Sazonal'!F144-1</f>
        <v>7.2311002377112299E-3</v>
      </c>
      <c r="G145" s="33">
        <f>'Com Ajuste Sazonal'!G145/'Com Ajuste Sazonal'!G144-1</f>
        <v>-2.461983703911641E-2</v>
      </c>
      <c r="H145" s="34">
        <f>'Com Ajuste Sazonal'!H145/'Com Ajuste Sazonal'!H144-1</f>
        <v>-1.3368382062526885E-2</v>
      </c>
      <c r="I145" s="18"/>
    </row>
    <row r="146" spans="1:9" x14ac:dyDescent="0.25">
      <c r="A146" s="10">
        <v>40848</v>
      </c>
      <c r="B146" s="32">
        <f>'Com Ajuste Sazonal'!B146/'Com Ajuste Sazonal'!B145-1</f>
        <v>6.5414039287898795E-3</v>
      </c>
      <c r="C146" s="33">
        <f>'Com Ajuste Sazonal'!C146/'Com Ajuste Sazonal'!C145-1</f>
        <v>1.8297014236996034E-2</v>
      </c>
      <c r="D146" s="32">
        <f>'Com Ajuste Sazonal'!D146/'Com Ajuste Sazonal'!D145-1</f>
        <v>1.3249173883933318E-2</v>
      </c>
      <c r="E146" s="33">
        <f>'Com Ajuste Sazonal'!E146/'Com Ajuste Sazonal'!E145-1</f>
        <v>8.0794681488458142E-2</v>
      </c>
      <c r="F146" s="32">
        <f>'Com Ajuste Sazonal'!F146/'Com Ajuste Sazonal'!F145-1</f>
        <v>1.6056270698840303E-2</v>
      </c>
      <c r="G146" s="33">
        <f>'Com Ajuste Sazonal'!G146/'Com Ajuste Sazonal'!G145-1</f>
        <v>1.6791280419248933E-2</v>
      </c>
      <c r="H146" s="34">
        <f>'Com Ajuste Sazonal'!H146/'Com Ajuste Sazonal'!H145-1</f>
        <v>3.7723971496752329E-2</v>
      </c>
      <c r="I146" s="18"/>
    </row>
    <row r="147" spans="1:9" ht="15.75" thickBot="1" x14ac:dyDescent="0.3">
      <c r="A147" s="14">
        <v>40878</v>
      </c>
      <c r="B147" s="35">
        <f>'Com Ajuste Sazonal'!B147/'Com Ajuste Sazonal'!B146-1</f>
        <v>3.0614234119299422E-3</v>
      </c>
      <c r="C147" s="36">
        <f>'Com Ajuste Sazonal'!C147/'Com Ajuste Sazonal'!C146-1</f>
        <v>1.3495196344858185E-2</v>
      </c>
      <c r="D147" s="35">
        <f>'Com Ajuste Sazonal'!D147/'Com Ajuste Sazonal'!D146-1</f>
        <v>-8.6380635390589378E-3</v>
      </c>
      <c r="E147" s="36">
        <f>'Com Ajuste Sazonal'!E147/'Com Ajuste Sazonal'!E146-1</f>
        <v>1.461079142724464E-2</v>
      </c>
      <c r="F147" s="35">
        <f>'Com Ajuste Sazonal'!F147/'Com Ajuste Sazonal'!F146-1</f>
        <v>-3.6239984995400931E-4</v>
      </c>
      <c r="G147" s="36">
        <f>'Com Ajuste Sazonal'!G147/'Com Ajuste Sazonal'!G146-1</f>
        <v>8.2534310386432885E-3</v>
      </c>
      <c r="H147" s="37">
        <f>'Com Ajuste Sazonal'!H147/'Com Ajuste Sazonal'!H146-1</f>
        <v>1.5572407397043353E-2</v>
      </c>
      <c r="I147" s="18"/>
    </row>
    <row r="148" spans="1:9" x14ac:dyDescent="0.25">
      <c r="A148" s="6">
        <v>40909</v>
      </c>
      <c r="B148" s="38">
        <f>'Com Ajuste Sazonal'!B148/'Com Ajuste Sazonal'!B147-1</f>
        <v>9.0331899292868112E-3</v>
      </c>
      <c r="C148" s="39">
        <f>'Com Ajuste Sazonal'!C148/'Com Ajuste Sazonal'!C147-1</f>
        <v>-2.6642962769659051E-2</v>
      </c>
      <c r="D148" s="38">
        <f>'Com Ajuste Sazonal'!D148/'Com Ajuste Sazonal'!D147-1</f>
        <v>1.0166805707258142E-2</v>
      </c>
      <c r="E148" s="39">
        <f>'Com Ajuste Sazonal'!E148/'Com Ajuste Sazonal'!E147-1</f>
        <v>-3.7854326720007436E-2</v>
      </c>
      <c r="F148" s="38">
        <f>'Com Ajuste Sazonal'!F148/'Com Ajuste Sazonal'!F147-1</f>
        <v>-1.4131297787605246E-2</v>
      </c>
      <c r="G148" s="39">
        <f>'Com Ajuste Sazonal'!G148/'Com Ajuste Sazonal'!G147-1</f>
        <v>1.0179319621547389E-2</v>
      </c>
      <c r="H148" s="40">
        <f>'Com Ajuste Sazonal'!H148/'Com Ajuste Sazonal'!H147-1</f>
        <v>-9.475023568241614E-2</v>
      </c>
      <c r="I148" s="18"/>
    </row>
    <row r="149" spans="1:9" x14ac:dyDescent="0.25">
      <c r="A149" s="10">
        <v>40940</v>
      </c>
      <c r="B149" s="32">
        <f>'Com Ajuste Sazonal'!B149/'Com Ajuste Sazonal'!B148-1</f>
        <v>1.4984739453811846E-2</v>
      </c>
      <c r="C149" s="33">
        <f>'Com Ajuste Sazonal'!C149/'Com Ajuste Sazonal'!C148-1</f>
        <v>-4.6717017975215214E-3</v>
      </c>
      <c r="D149" s="32">
        <f>'Com Ajuste Sazonal'!D149/'Com Ajuste Sazonal'!D148-1</f>
        <v>-3.9039377804927722E-2</v>
      </c>
      <c r="E149" s="33">
        <f>'Com Ajuste Sazonal'!E149/'Com Ajuste Sazonal'!E148-1</f>
        <v>-2.1733253984552281E-2</v>
      </c>
      <c r="F149" s="32">
        <f>'Com Ajuste Sazonal'!F149/'Com Ajuste Sazonal'!F148-1</f>
        <v>3.1371903883290475E-2</v>
      </c>
      <c r="G149" s="33">
        <f>'Com Ajuste Sazonal'!G149/'Com Ajuste Sazonal'!G148-1</f>
        <v>1.4995156564445722E-4</v>
      </c>
      <c r="H149" s="34">
        <f>'Com Ajuste Sazonal'!H149/'Com Ajuste Sazonal'!H148-1</f>
        <v>6.6419324436139959E-4</v>
      </c>
      <c r="I149" s="18"/>
    </row>
    <row r="150" spans="1:9" x14ac:dyDescent="0.25">
      <c r="A150" s="10">
        <v>40969</v>
      </c>
      <c r="B150" s="32">
        <f>'Com Ajuste Sazonal'!B150/'Com Ajuste Sazonal'!B149-1</f>
        <v>6.6956816614900383E-3</v>
      </c>
      <c r="C150" s="33">
        <f>'Com Ajuste Sazonal'!C150/'Com Ajuste Sazonal'!C149-1</f>
        <v>2.5701603263766692E-2</v>
      </c>
      <c r="D150" s="32">
        <f>'Com Ajuste Sazonal'!D150/'Com Ajuste Sazonal'!D149-1</f>
        <v>1.4359471869123563E-2</v>
      </c>
      <c r="E150" s="33">
        <f>'Com Ajuste Sazonal'!E150/'Com Ajuste Sazonal'!E149-1</f>
        <v>4.2913462990511908E-2</v>
      </c>
      <c r="F150" s="32">
        <f>'Com Ajuste Sazonal'!F150/'Com Ajuste Sazonal'!F149-1</f>
        <v>9.1032961396477763E-3</v>
      </c>
      <c r="G150" s="33">
        <f>'Com Ajuste Sazonal'!G150/'Com Ajuste Sazonal'!G149-1</f>
        <v>2.9426081463468368E-3</v>
      </c>
      <c r="H150" s="34">
        <f>'Com Ajuste Sazonal'!H150/'Com Ajuste Sazonal'!H149-1</f>
        <v>1.3280479379136123E-2</v>
      </c>
      <c r="I150" s="18"/>
    </row>
    <row r="151" spans="1:9" x14ac:dyDescent="0.25">
      <c r="A151" s="10">
        <v>41000</v>
      </c>
      <c r="B151" s="32">
        <f>'Com Ajuste Sazonal'!B151/'Com Ajuste Sazonal'!B150-1</f>
        <v>2.4193089632664755E-3</v>
      </c>
      <c r="C151" s="33">
        <f>'Com Ajuste Sazonal'!C151/'Com Ajuste Sazonal'!C150-1</f>
        <v>1.1605271940430928E-2</v>
      </c>
      <c r="D151" s="32">
        <f>'Com Ajuste Sazonal'!D151/'Com Ajuste Sazonal'!D150-1</f>
        <v>2.8921613583658967E-3</v>
      </c>
      <c r="E151" s="33">
        <f>'Com Ajuste Sazonal'!E151/'Com Ajuste Sazonal'!E150-1</f>
        <v>-4.5062392106481886E-2</v>
      </c>
      <c r="F151" s="32">
        <f>'Com Ajuste Sazonal'!F151/'Com Ajuste Sazonal'!F150-1</f>
        <v>2.8514016808811604E-4</v>
      </c>
      <c r="G151" s="33">
        <f>'Com Ajuste Sazonal'!G151/'Com Ajuste Sazonal'!G150-1</f>
        <v>1.1677099351515619E-2</v>
      </c>
      <c r="H151" s="34">
        <f>'Com Ajuste Sazonal'!H151/'Com Ajuste Sazonal'!H150-1</f>
        <v>-5.2951008256240106E-3</v>
      </c>
      <c r="I151" s="18"/>
    </row>
    <row r="152" spans="1:9" x14ac:dyDescent="0.25">
      <c r="A152" s="10">
        <v>41030</v>
      </c>
      <c r="B152" s="32">
        <f>'Com Ajuste Sazonal'!B152/'Com Ajuste Sazonal'!B151-1</f>
        <v>-8.1895525344222175E-4</v>
      </c>
      <c r="C152" s="33">
        <f>'Com Ajuste Sazonal'!C152/'Com Ajuste Sazonal'!C151-1</f>
        <v>4.6107035038360999E-2</v>
      </c>
      <c r="D152" s="32">
        <f>'Com Ajuste Sazonal'!D152/'Com Ajuste Sazonal'!D151-1</f>
        <v>1.8755177868280404E-2</v>
      </c>
      <c r="E152" s="33">
        <f>'Com Ajuste Sazonal'!E152/'Com Ajuste Sazonal'!E151-1</f>
        <v>8.4353804411532174E-2</v>
      </c>
      <c r="F152" s="32">
        <f>'Com Ajuste Sazonal'!F152/'Com Ajuste Sazonal'!F151-1</f>
        <v>-4.9420535187731929E-3</v>
      </c>
      <c r="G152" s="33">
        <f>'Com Ajuste Sazonal'!G152/'Com Ajuste Sazonal'!G151-1</f>
        <v>3.9849911440263064E-2</v>
      </c>
      <c r="H152" s="34">
        <f>'Com Ajuste Sazonal'!H152/'Com Ajuste Sazonal'!H151-1</f>
        <v>4.2178894385703991E-2</v>
      </c>
      <c r="I152" s="18"/>
    </row>
    <row r="153" spans="1:9" x14ac:dyDescent="0.25">
      <c r="A153" s="10">
        <v>41061</v>
      </c>
      <c r="B153" s="32">
        <f>'Com Ajuste Sazonal'!B153/'Com Ajuste Sazonal'!B152-1</f>
        <v>1.2828936378721512E-3</v>
      </c>
      <c r="C153" s="33">
        <f>'Com Ajuste Sazonal'!C153/'Com Ajuste Sazonal'!C152-1</f>
        <v>1.73172706376723E-2</v>
      </c>
      <c r="D153" s="32">
        <f>'Com Ajuste Sazonal'!D153/'Com Ajuste Sazonal'!D152-1</f>
        <v>-1.3919626074346936E-2</v>
      </c>
      <c r="E153" s="33">
        <f>'Com Ajuste Sazonal'!E153/'Com Ajuste Sazonal'!E152-1</f>
        <v>-5.5729331958108586E-2</v>
      </c>
      <c r="F153" s="32">
        <f>'Com Ajuste Sazonal'!F153/'Com Ajuste Sazonal'!F152-1</f>
        <v>-1.8399769159549773E-2</v>
      </c>
      <c r="G153" s="33">
        <f>'Com Ajuste Sazonal'!G153/'Com Ajuste Sazonal'!G152-1</f>
        <v>-6.0231889934228011E-3</v>
      </c>
      <c r="H153" s="34">
        <f>'Com Ajuste Sazonal'!H153/'Com Ajuste Sazonal'!H152-1</f>
        <v>-1.0092621703014948E-2</v>
      </c>
      <c r="I153" s="18"/>
    </row>
    <row r="154" spans="1:9" x14ac:dyDescent="0.25">
      <c r="A154" s="10">
        <v>41091</v>
      </c>
      <c r="B154" s="32">
        <f>'Com Ajuste Sazonal'!B154/'Com Ajuste Sazonal'!B153-1</f>
        <v>1.2227484145644452E-2</v>
      </c>
      <c r="C154" s="33">
        <f>'Com Ajuste Sazonal'!C154/'Com Ajuste Sazonal'!C153-1</f>
        <v>1.2753652648964664E-2</v>
      </c>
      <c r="D154" s="32">
        <f>'Com Ajuste Sazonal'!D154/'Com Ajuste Sazonal'!D153-1</f>
        <v>8.8017122267072256E-3</v>
      </c>
      <c r="E154" s="33">
        <f>'Com Ajuste Sazonal'!E154/'Com Ajuste Sazonal'!E153-1</f>
        <v>-1.2008902173764602E-2</v>
      </c>
      <c r="F154" s="32">
        <f>'Com Ajuste Sazonal'!F154/'Com Ajuste Sazonal'!F153-1</f>
        <v>-2.5098629705332165E-2</v>
      </c>
      <c r="G154" s="33">
        <f>'Com Ajuste Sazonal'!G154/'Com Ajuste Sazonal'!G153-1</f>
        <v>6.8316830739525436E-3</v>
      </c>
      <c r="H154" s="34">
        <f>'Com Ajuste Sazonal'!H154/'Com Ajuste Sazonal'!H153-1</f>
        <v>-2.3151219461232664E-3</v>
      </c>
      <c r="I154" s="18"/>
    </row>
    <row r="155" spans="1:9" x14ac:dyDescent="0.25">
      <c r="A155" s="10">
        <v>41122</v>
      </c>
      <c r="B155" s="32">
        <f>'Com Ajuste Sazonal'!B155/'Com Ajuste Sazonal'!B154-1</f>
        <v>1.3255453151026941E-2</v>
      </c>
      <c r="C155" s="33">
        <f>'Com Ajuste Sazonal'!C155/'Com Ajuste Sazonal'!C154-1</f>
        <v>7.8079289618964154E-3</v>
      </c>
      <c r="D155" s="32">
        <f>'Com Ajuste Sazonal'!D155/'Com Ajuste Sazonal'!D154-1</f>
        <v>2.0508176522214816E-2</v>
      </c>
      <c r="E155" s="33">
        <f>'Com Ajuste Sazonal'!E155/'Com Ajuste Sazonal'!E154-1</f>
        <v>0.14971515680461112</v>
      </c>
      <c r="F155" s="32">
        <f>'Com Ajuste Sazonal'!F155/'Com Ajuste Sazonal'!F154-1</f>
        <v>2.5089671823361304E-2</v>
      </c>
      <c r="G155" s="33">
        <f>'Com Ajuste Sazonal'!G155/'Com Ajuste Sazonal'!G154-1</f>
        <v>1.0948535446427821E-2</v>
      </c>
      <c r="H155" s="34">
        <f>'Com Ajuste Sazonal'!H155/'Com Ajuste Sazonal'!H154-1</f>
        <v>5.081735637491902E-2</v>
      </c>
      <c r="I155" s="18"/>
    </row>
    <row r="156" spans="1:9" x14ac:dyDescent="0.25">
      <c r="A156" s="10">
        <v>41153</v>
      </c>
      <c r="B156" s="32">
        <f>'Com Ajuste Sazonal'!B156/'Com Ajuste Sazonal'!B155-1</f>
        <v>-8.817150664729323E-3</v>
      </c>
      <c r="C156" s="33">
        <f>'Com Ajuste Sazonal'!C156/'Com Ajuste Sazonal'!C155-1</f>
        <v>-1.3784065572399085E-2</v>
      </c>
      <c r="D156" s="32">
        <f>'Com Ajuste Sazonal'!D156/'Com Ajuste Sazonal'!D155-1</f>
        <v>-1.3713857438199417E-2</v>
      </c>
      <c r="E156" s="33">
        <f>'Com Ajuste Sazonal'!E156/'Com Ajuste Sazonal'!E155-1</f>
        <v>-0.10878487770554468</v>
      </c>
      <c r="F156" s="32">
        <f>'Com Ajuste Sazonal'!F156/'Com Ajuste Sazonal'!F155-1</f>
        <v>-2.3553996645875097E-2</v>
      </c>
      <c r="G156" s="33">
        <f>'Com Ajuste Sazonal'!G156/'Com Ajuste Sazonal'!G155-1</f>
        <v>-7.6497032200553816E-2</v>
      </c>
      <c r="H156" s="34">
        <f>'Com Ajuste Sazonal'!H156/'Com Ajuste Sazonal'!H155-1</f>
        <v>-4.8088785428570979E-2</v>
      </c>
      <c r="I156" s="18"/>
    </row>
    <row r="157" spans="1:9" x14ac:dyDescent="0.25">
      <c r="A157" s="10">
        <v>41183</v>
      </c>
      <c r="B157" s="32">
        <f>'Com Ajuste Sazonal'!B157/'Com Ajuste Sazonal'!B156-1</f>
        <v>-8.0947520318932487E-3</v>
      </c>
      <c r="C157" s="33">
        <f>'Com Ajuste Sazonal'!C157/'Com Ajuste Sazonal'!C156-1</f>
        <v>2.3260205117124011E-2</v>
      </c>
      <c r="D157" s="32">
        <f>'Com Ajuste Sazonal'!D157/'Com Ajuste Sazonal'!D156-1</f>
        <v>5.3484673838797958E-2</v>
      </c>
      <c r="E157" s="33">
        <f>'Com Ajuste Sazonal'!E157/'Com Ajuste Sazonal'!E156-1</f>
        <v>-1.3368953443133269E-2</v>
      </c>
      <c r="F157" s="32">
        <f>'Com Ajuste Sazonal'!F157/'Com Ajuste Sazonal'!F156-1</f>
        <v>-8.9668459674657752E-3</v>
      </c>
      <c r="G157" s="33">
        <f>'Com Ajuste Sazonal'!G157/'Com Ajuste Sazonal'!G156-1</f>
        <v>7.9354779182513324E-2</v>
      </c>
      <c r="H157" s="34">
        <f>'Com Ajuste Sazonal'!H157/'Com Ajuste Sazonal'!H156-1</f>
        <v>9.6038591308373888E-3</v>
      </c>
      <c r="I157" s="18"/>
    </row>
    <row r="158" spans="1:9" x14ac:dyDescent="0.25">
      <c r="A158" s="10">
        <v>41214</v>
      </c>
      <c r="B158" s="32">
        <f>'Com Ajuste Sazonal'!B158/'Com Ajuste Sazonal'!B157-1</f>
        <v>4.8949429217448603E-3</v>
      </c>
      <c r="C158" s="33">
        <f>'Com Ajuste Sazonal'!C158/'Com Ajuste Sazonal'!C157-1</f>
        <v>-3.352881447251177E-2</v>
      </c>
      <c r="D158" s="32">
        <f>'Com Ajuste Sazonal'!D158/'Com Ajuste Sazonal'!D157-1</f>
        <v>-4.6501119977970795E-4</v>
      </c>
      <c r="E158" s="33">
        <f>'Com Ajuste Sazonal'!E158/'Com Ajuste Sazonal'!E157-1</f>
        <v>-4.2176092467946513E-2</v>
      </c>
      <c r="F158" s="32">
        <f>'Com Ajuste Sazonal'!F158/'Com Ajuste Sazonal'!F157-1</f>
        <v>-9.0468843794183629E-3</v>
      </c>
      <c r="G158" s="33">
        <f>'Com Ajuste Sazonal'!G158/'Com Ajuste Sazonal'!G157-1</f>
        <v>-1.5152198336921607E-2</v>
      </c>
      <c r="H158" s="34">
        <f>'Com Ajuste Sazonal'!H158/'Com Ajuste Sazonal'!H157-1</f>
        <v>-2.3721115909644763E-2</v>
      </c>
      <c r="I158" s="18"/>
    </row>
    <row r="159" spans="1:9" ht="15.75" thickBot="1" x14ac:dyDescent="0.3">
      <c r="A159" s="14">
        <v>41244</v>
      </c>
      <c r="B159" s="35">
        <f>'Com Ajuste Sazonal'!B159/'Com Ajuste Sazonal'!B158-1</f>
        <v>1.3623272395202113E-2</v>
      </c>
      <c r="C159" s="36">
        <f>'Com Ajuste Sazonal'!C159/'Com Ajuste Sazonal'!C158-1</f>
        <v>2.9170355077856591E-3</v>
      </c>
      <c r="D159" s="35">
        <f>'Com Ajuste Sazonal'!D159/'Com Ajuste Sazonal'!D158-1</f>
        <v>3.6778314518139732E-2</v>
      </c>
      <c r="E159" s="36">
        <f>'Com Ajuste Sazonal'!E159/'Com Ajuste Sazonal'!E158-1</f>
        <v>-4.2080186193570457E-3</v>
      </c>
      <c r="F159" s="35">
        <f>'Com Ajuste Sazonal'!F159/'Com Ajuste Sazonal'!F158-1</f>
        <v>1.7906972895139095E-2</v>
      </c>
      <c r="G159" s="36">
        <f>'Com Ajuste Sazonal'!G159/'Com Ajuste Sazonal'!G158-1</f>
        <v>-3.2643966722688433E-2</v>
      </c>
      <c r="H159" s="37">
        <f>'Com Ajuste Sazonal'!H159/'Com Ajuste Sazonal'!H158-1</f>
        <v>-3.2276976606360197E-3</v>
      </c>
      <c r="I159" s="18"/>
    </row>
    <row r="160" spans="1:9" x14ac:dyDescent="0.25">
      <c r="A160" s="6">
        <v>41275</v>
      </c>
      <c r="B160" s="38">
        <f>'Com Ajuste Sazonal'!B160/'Com Ajuste Sazonal'!B159-1</f>
        <v>1.1784515430427689E-2</v>
      </c>
      <c r="C160" s="39">
        <f>'Com Ajuste Sazonal'!C160/'Com Ajuste Sazonal'!C159-1</f>
        <v>3.1294666672096128E-2</v>
      </c>
      <c r="D160" s="38">
        <f>'Com Ajuste Sazonal'!D160/'Com Ajuste Sazonal'!D159-1</f>
        <v>-1.1031381366702342E-2</v>
      </c>
      <c r="E160" s="39">
        <f>'Com Ajuste Sazonal'!E160/'Com Ajuste Sazonal'!E159-1</f>
        <v>0.10193959078195491</v>
      </c>
      <c r="F160" s="38">
        <f>'Com Ajuste Sazonal'!F160/'Com Ajuste Sazonal'!F159-1</f>
        <v>4.6580901960274312E-2</v>
      </c>
      <c r="G160" s="39">
        <f>'Com Ajuste Sazonal'!G160/'Com Ajuste Sazonal'!G159-1</f>
        <v>4.9068309507798391E-2</v>
      </c>
      <c r="H160" s="40">
        <f>'Com Ajuste Sazonal'!H160/'Com Ajuste Sazonal'!H159-1</f>
        <v>5.7286155872302347E-2</v>
      </c>
      <c r="I160" s="18"/>
    </row>
    <row r="161" spans="1:9" x14ac:dyDescent="0.25">
      <c r="A161" s="10">
        <v>41306</v>
      </c>
      <c r="B161" s="32">
        <f>'Com Ajuste Sazonal'!B161/'Com Ajuste Sazonal'!B160-1</f>
        <v>1.2427452126162475E-2</v>
      </c>
      <c r="C161" s="33">
        <f>'Com Ajuste Sazonal'!C161/'Com Ajuste Sazonal'!C160-1</f>
        <v>-1.9930583524840895E-3</v>
      </c>
      <c r="D161" s="32">
        <f>'Com Ajuste Sazonal'!D161/'Com Ajuste Sazonal'!D160-1</f>
        <v>-1.2307041407018104E-3</v>
      </c>
      <c r="E161" s="33">
        <f>'Com Ajuste Sazonal'!E161/'Com Ajuste Sazonal'!E160-1</f>
        <v>-3.5527372885340913E-2</v>
      </c>
      <c r="F161" s="32">
        <f>'Com Ajuste Sazonal'!F161/'Com Ajuste Sazonal'!F160-1</f>
        <v>1.8056004374953583E-2</v>
      </c>
      <c r="G161" s="33">
        <f>'Com Ajuste Sazonal'!G161/'Com Ajuste Sazonal'!G160-1</f>
        <v>-3.0696222162486353E-2</v>
      </c>
      <c r="H161" s="34">
        <f>'Com Ajuste Sazonal'!H161/'Com Ajuste Sazonal'!H160-1</f>
        <v>-5.8583317712458394E-3</v>
      </c>
      <c r="I161" s="18"/>
    </row>
    <row r="162" spans="1:9" x14ac:dyDescent="0.25">
      <c r="A162" s="10">
        <v>41334</v>
      </c>
      <c r="B162" s="32">
        <f>'Com Ajuste Sazonal'!B162/'Com Ajuste Sazonal'!B161-1</f>
        <v>5.7822715764883625E-3</v>
      </c>
      <c r="C162" s="33">
        <f>'Com Ajuste Sazonal'!C162/'Com Ajuste Sazonal'!C161-1</f>
        <v>1.6536151937147192E-2</v>
      </c>
      <c r="D162" s="32">
        <f>'Com Ajuste Sazonal'!D162/'Com Ajuste Sazonal'!D161-1</f>
        <v>6.341235051283256E-3</v>
      </c>
      <c r="E162" s="33">
        <f>'Com Ajuste Sazonal'!E162/'Com Ajuste Sazonal'!E161-1</f>
        <v>7.1522747383041985E-2</v>
      </c>
      <c r="F162" s="32">
        <f>'Com Ajuste Sazonal'!F162/'Com Ajuste Sazonal'!F161-1</f>
        <v>1.2732354015396741E-2</v>
      </c>
      <c r="G162" s="33">
        <f>'Com Ajuste Sazonal'!G162/'Com Ajuste Sazonal'!G161-1</f>
        <v>1.8575890419991303E-2</v>
      </c>
      <c r="H162" s="34">
        <f>'Com Ajuste Sazonal'!H162/'Com Ajuste Sazonal'!H161-1</f>
        <v>2.1629095878245908E-2</v>
      </c>
      <c r="I162" s="18"/>
    </row>
    <row r="163" spans="1:9" x14ac:dyDescent="0.25">
      <c r="A163" s="10">
        <v>41365</v>
      </c>
      <c r="B163" s="32">
        <f>'Com Ajuste Sazonal'!B163/'Com Ajuste Sazonal'!B162-1</f>
        <v>-3.7268843310054312E-3</v>
      </c>
      <c r="C163" s="33">
        <f>'Com Ajuste Sazonal'!C163/'Com Ajuste Sazonal'!C162-1</f>
        <v>-3.0910320468223063E-2</v>
      </c>
      <c r="D163" s="32">
        <f>'Com Ajuste Sazonal'!D163/'Com Ajuste Sazonal'!D162-1</f>
        <v>-1.983717192936918E-2</v>
      </c>
      <c r="E163" s="33">
        <f>'Com Ajuste Sazonal'!E163/'Com Ajuste Sazonal'!E162-1</f>
        <v>-4.5139692279095978E-2</v>
      </c>
      <c r="F163" s="32">
        <f>'Com Ajuste Sazonal'!F163/'Com Ajuste Sazonal'!F162-1</f>
        <v>2.786696187831561E-3</v>
      </c>
      <c r="G163" s="33">
        <f>'Com Ajuste Sazonal'!G163/'Com Ajuste Sazonal'!G162-1</f>
        <v>6.8352309508390441E-4</v>
      </c>
      <c r="H163" s="34">
        <f>'Com Ajuste Sazonal'!H163/'Com Ajuste Sazonal'!H162-1</f>
        <v>-2.2920563413823425E-2</v>
      </c>
      <c r="I163" s="18"/>
    </row>
    <row r="164" spans="1:9" x14ac:dyDescent="0.25">
      <c r="A164" s="10">
        <v>41395</v>
      </c>
      <c r="B164" s="32">
        <f>'Com Ajuste Sazonal'!B164/'Com Ajuste Sazonal'!B163-1</f>
        <v>3.6944084884888984E-3</v>
      </c>
      <c r="C164" s="33">
        <f>'Com Ajuste Sazonal'!C164/'Com Ajuste Sazonal'!C163-1</f>
        <v>-2.2772273251214115E-2</v>
      </c>
      <c r="D164" s="32">
        <f>'Com Ajuste Sazonal'!D164/'Com Ajuste Sazonal'!D163-1</f>
        <v>-1.4899539237092307E-2</v>
      </c>
      <c r="E164" s="33">
        <f>'Com Ajuste Sazonal'!E164/'Com Ajuste Sazonal'!E163-1</f>
        <v>-2.8069940648185687E-2</v>
      </c>
      <c r="F164" s="32">
        <f>'Com Ajuste Sazonal'!F164/'Com Ajuste Sazonal'!F163-1</f>
        <v>-2.4904379604453464E-3</v>
      </c>
      <c r="G164" s="33">
        <f>'Com Ajuste Sazonal'!G164/'Com Ajuste Sazonal'!G163-1</f>
        <v>-1.4812235648684613E-3</v>
      </c>
      <c r="H164" s="34">
        <f>'Com Ajuste Sazonal'!H164/'Com Ajuste Sazonal'!H163-1</f>
        <v>-1.8099170700101141E-2</v>
      </c>
      <c r="I164" s="18"/>
    </row>
    <row r="165" spans="1:9" x14ac:dyDescent="0.25">
      <c r="A165" s="10">
        <v>41426</v>
      </c>
      <c r="B165" s="32">
        <f>'Com Ajuste Sazonal'!B165/'Com Ajuste Sazonal'!B164-1</f>
        <v>4.9620514998092169E-3</v>
      </c>
      <c r="C165" s="33">
        <f>'Com Ajuste Sazonal'!C165/'Com Ajuste Sazonal'!C164-1</f>
        <v>1.0182190311405215E-3</v>
      </c>
      <c r="D165" s="32">
        <f>'Com Ajuste Sazonal'!D165/'Com Ajuste Sazonal'!D164-1</f>
        <v>-2.4214700349067475E-2</v>
      </c>
      <c r="E165" s="33">
        <f>'Com Ajuste Sazonal'!E165/'Com Ajuste Sazonal'!E164-1</f>
        <v>4.0725572584380254E-2</v>
      </c>
      <c r="F165" s="32">
        <f>'Com Ajuste Sazonal'!F165/'Com Ajuste Sazonal'!F164-1</f>
        <v>-5.8419333716299704E-3</v>
      </c>
      <c r="G165" s="33">
        <f>'Com Ajuste Sazonal'!G165/'Com Ajuste Sazonal'!G164-1</f>
        <v>-4.5417258558252405E-3</v>
      </c>
      <c r="H165" s="34">
        <f>'Com Ajuste Sazonal'!H165/'Com Ajuste Sazonal'!H164-1</f>
        <v>2.0095897665028284E-2</v>
      </c>
      <c r="I165" s="18"/>
    </row>
    <row r="166" spans="1:9" x14ac:dyDescent="0.25">
      <c r="A166" s="10">
        <v>41456</v>
      </c>
      <c r="B166" s="32">
        <f>'Com Ajuste Sazonal'!B166/'Com Ajuste Sazonal'!B165-1</f>
        <v>1.091888025000376E-3</v>
      </c>
      <c r="C166" s="33">
        <f>'Com Ajuste Sazonal'!C166/'Com Ajuste Sazonal'!C165-1</f>
        <v>-7.5729349177169336E-3</v>
      </c>
      <c r="D166" s="32">
        <f>'Com Ajuste Sazonal'!D166/'Com Ajuste Sazonal'!D165-1</f>
        <v>3.1566223305978802E-3</v>
      </c>
      <c r="E166" s="33">
        <f>'Com Ajuste Sazonal'!E166/'Com Ajuste Sazonal'!E165-1</f>
        <v>5.2231333387458001E-3</v>
      </c>
      <c r="F166" s="32">
        <f>'Com Ajuste Sazonal'!F166/'Com Ajuste Sazonal'!F165-1</f>
        <v>-2.4077824863750874E-2</v>
      </c>
      <c r="G166" s="33">
        <f>'Com Ajuste Sazonal'!G166/'Com Ajuste Sazonal'!G165-1</f>
        <v>5.8765315830073828E-3</v>
      </c>
      <c r="H166" s="34">
        <f>'Com Ajuste Sazonal'!H166/'Com Ajuste Sazonal'!H165-1</f>
        <v>-6.3196166660245412E-3</v>
      </c>
      <c r="I166" s="18"/>
    </row>
    <row r="167" spans="1:9" x14ac:dyDescent="0.25">
      <c r="A167" s="10">
        <v>41487</v>
      </c>
      <c r="B167" s="32">
        <f>'Com Ajuste Sazonal'!B167/'Com Ajuste Sazonal'!B166-1</f>
        <v>5.1829007110426595E-3</v>
      </c>
      <c r="C167" s="33">
        <f>'Com Ajuste Sazonal'!C167/'Com Ajuste Sazonal'!C166-1</f>
        <v>7.0536084585381964E-3</v>
      </c>
      <c r="D167" s="32">
        <f>'Com Ajuste Sazonal'!D167/'Com Ajuste Sazonal'!D166-1</f>
        <v>8.0446613458755589E-3</v>
      </c>
      <c r="E167" s="33">
        <f>'Com Ajuste Sazonal'!E167/'Com Ajuste Sazonal'!E166-1</f>
        <v>1.35578449438023E-2</v>
      </c>
      <c r="F167" s="32">
        <f>'Com Ajuste Sazonal'!F167/'Com Ajuste Sazonal'!F166-1</f>
        <v>-1.8890775091089718E-2</v>
      </c>
      <c r="G167" s="33">
        <f>'Com Ajuste Sazonal'!G167/'Com Ajuste Sazonal'!G166-1</f>
        <v>2.7680989253778154E-2</v>
      </c>
      <c r="H167" s="34">
        <f>'Com Ajuste Sazonal'!H167/'Com Ajuste Sazonal'!H166-1</f>
        <v>4.0456665452455187E-3</v>
      </c>
      <c r="I167" s="18"/>
    </row>
    <row r="168" spans="1:9" x14ac:dyDescent="0.25">
      <c r="A168" s="10">
        <v>41518</v>
      </c>
      <c r="B168" s="32">
        <f>'Com Ajuste Sazonal'!B168/'Com Ajuste Sazonal'!B167-1</f>
        <v>4.4244798352017778E-3</v>
      </c>
      <c r="C168" s="33">
        <f>'Com Ajuste Sazonal'!C168/'Com Ajuste Sazonal'!C167-1</f>
        <v>1.1414181560869485E-2</v>
      </c>
      <c r="D168" s="32">
        <f>'Com Ajuste Sazonal'!D168/'Com Ajuste Sazonal'!D167-1</f>
        <v>1.1551075055149074E-2</v>
      </c>
      <c r="E168" s="33">
        <f>'Com Ajuste Sazonal'!E168/'Com Ajuste Sazonal'!E167-1</f>
        <v>-3.6824940850086363E-2</v>
      </c>
      <c r="F168" s="32">
        <f>'Com Ajuste Sazonal'!F168/'Com Ajuste Sazonal'!F167-1</f>
        <v>-6.1245159997046494E-3</v>
      </c>
      <c r="G168" s="33">
        <f>'Com Ajuste Sazonal'!G168/'Com Ajuste Sazonal'!G167-1</f>
        <v>4.2117796505027894E-3</v>
      </c>
      <c r="H168" s="34">
        <f>'Com Ajuste Sazonal'!H168/'Com Ajuste Sazonal'!H167-1</f>
        <v>-3.7204301512357985E-3</v>
      </c>
      <c r="I168" s="18"/>
    </row>
    <row r="169" spans="1:9" x14ac:dyDescent="0.25">
      <c r="A169" s="10">
        <v>41548</v>
      </c>
      <c r="B169" s="32">
        <f>'Com Ajuste Sazonal'!B169/'Com Ajuste Sazonal'!B168-1</f>
        <v>1.4407018182871933E-2</v>
      </c>
      <c r="C169" s="33">
        <f>'Com Ajuste Sazonal'!C169/'Com Ajuste Sazonal'!C168-1</f>
        <v>1.7439823723237158E-2</v>
      </c>
      <c r="D169" s="32">
        <f>'Com Ajuste Sazonal'!D169/'Com Ajuste Sazonal'!D168-1</f>
        <v>1.4223450426611661E-2</v>
      </c>
      <c r="E169" s="33">
        <f>'Com Ajuste Sazonal'!E169/'Com Ajuste Sazonal'!E168-1</f>
        <v>7.7940622213506394E-2</v>
      </c>
      <c r="F169" s="32">
        <f>'Com Ajuste Sazonal'!F169/'Com Ajuste Sazonal'!F168-1</f>
        <v>-1.4490061304104351E-3</v>
      </c>
      <c r="G169" s="33">
        <f>'Com Ajuste Sazonal'!G169/'Com Ajuste Sazonal'!G168-1</f>
        <v>2.6059938319127118E-2</v>
      </c>
      <c r="H169" s="34">
        <f>'Com Ajuste Sazonal'!H169/'Com Ajuste Sazonal'!H168-1</f>
        <v>3.7369755142217409E-2</v>
      </c>
      <c r="I169" s="18"/>
    </row>
    <row r="170" spans="1:9" x14ac:dyDescent="0.25">
      <c r="A170" s="10">
        <v>41579</v>
      </c>
      <c r="B170" s="32">
        <f>'Com Ajuste Sazonal'!B170/'Com Ajuste Sazonal'!B169-1</f>
        <v>1.2124525795984331E-2</v>
      </c>
      <c r="C170" s="33">
        <f>'Com Ajuste Sazonal'!C170/'Com Ajuste Sazonal'!C169-1</f>
        <v>1.3515104941167033E-2</v>
      </c>
      <c r="D170" s="32">
        <f>'Com Ajuste Sazonal'!D170/'Com Ajuste Sazonal'!D169-1</f>
        <v>-1.6270756005066889E-2</v>
      </c>
      <c r="E170" s="33">
        <f>'Com Ajuste Sazonal'!E170/'Com Ajuste Sazonal'!E169-1</f>
        <v>-4.6509203959593015E-2</v>
      </c>
      <c r="F170" s="32">
        <f>'Com Ajuste Sazonal'!F170/'Com Ajuste Sazonal'!F169-1</f>
        <v>8.5206131864861145E-3</v>
      </c>
      <c r="G170" s="33">
        <f>'Com Ajuste Sazonal'!G170/'Com Ajuste Sazonal'!G169-1</f>
        <v>-1.6170656315146359E-2</v>
      </c>
      <c r="H170" s="34">
        <f>'Com Ajuste Sazonal'!H170/'Com Ajuste Sazonal'!H169-1</f>
        <v>-9.2045140565250039E-3</v>
      </c>
      <c r="I170" s="18"/>
    </row>
    <row r="171" spans="1:9" ht="15.75" thickBot="1" x14ac:dyDescent="0.3">
      <c r="A171" s="14">
        <v>41609</v>
      </c>
      <c r="B171" s="35">
        <f>'Com Ajuste Sazonal'!B171/'Com Ajuste Sazonal'!B170-1</f>
        <v>7.1295175531866928E-3</v>
      </c>
      <c r="C171" s="36">
        <f>'Com Ajuste Sazonal'!C171/'Com Ajuste Sazonal'!C170-1</f>
        <v>-1.1584076129555587E-2</v>
      </c>
      <c r="D171" s="35">
        <f>'Com Ajuste Sazonal'!D171/'Com Ajuste Sazonal'!D170-1</f>
        <v>2.7026750591695903E-2</v>
      </c>
      <c r="E171" s="36">
        <f>'Com Ajuste Sazonal'!E171/'Com Ajuste Sazonal'!E170-1</f>
        <v>-5.9117916836020301E-2</v>
      </c>
      <c r="F171" s="35">
        <f>'Com Ajuste Sazonal'!F171/'Com Ajuste Sazonal'!F170-1</f>
        <v>8.2609955991250761E-3</v>
      </c>
      <c r="G171" s="36">
        <f>'Com Ajuste Sazonal'!G171/'Com Ajuste Sazonal'!G170-1</f>
        <v>1.1071492505142055E-2</v>
      </c>
      <c r="H171" s="37">
        <f>'Com Ajuste Sazonal'!H171/'Com Ajuste Sazonal'!H170-1</f>
        <v>-2.9252510817355359E-2</v>
      </c>
      <c r="I171" s="18"/>
    </row>
    <row r="172" spans="1:9" x14ac:dyDescent="0.25">
      <c r="A172" s="6">
        <v>41640</v>
      </c>
      <c r="B172" s="38">
        <f>'Com Ajuste Sazonal'!B172/'Com Ajuste Sazonal'!B171-1</f>
        <v>3.3523902542498263E-4</v>
      </c>
      <c r="C172" s="39">
        <f>'Com Ajuste Sazonal'!C172/'Com Ajuste Sazonal'!C171-1</f>
        <v>1.1127073188226477E-2</v>
      </c>
      <c r="D172" s="38">
        <f>'Com Ajuste Sazonal'!D172/'Com Ajuste Sazonal'!D171-1</f>
        <v>5.0429131121517035E-2</v>
      </c>
      <c r="E172" s="39">
        <f>'Com Ajuste Sazonal'!E172/'Com Ajuste Sazonal'!E171-1</f>
        <v>6.6458383502959739E-2</v>
      </c>
      <c r="F172" s="38">
        <f>'Com Ajuste Sazonal'!F172/'Com Ajuste Sazonal'!F171-1</f>
        <v>3.6941512495400008E-2</v>
      </c>
      <c r="G172" s="39">
        <f>'Com Ajuste Sazonal'!G172/'Com Ajuste Sazonal'!G171-1</f>
        <v>3.3794758113325551E-2</v>
      </c>
      <c r="H172" s="40">
        <f>'Com Ajuste Sazonal'!H172/'Com Ajuste Sazonal'!H171-1</f>
        <v>4.8400881651747385E-2</v>
      </c>
      <c r="I172" s="18"/>
    </row>
    <row r="173" spans="1:9" x14ac:dyDescent="0.25">
      <c r="A173" s="10">
        <v>41671</v>
      </c>
      <c r="B173" s="32">
        <f>'Com Ajuste Sazonal'!B173/'Com Ajuste Sazonal'!B172-1</f>
        <v>-3.228220267260884E-3</v>
      </c>
      <c r="C173" s="33">
        <f>'Com Ajuste Sazonal'!C173/'Com Ajuste Sazonal'!C172-1</f>
        <v>7.5167227128385417E-3</v>
      </c>
      <c r="D173" s="32">
        <f>'Com Ajuste Sazonal'!D173/'Com Ajuste Sazonal'!D172-1</f>
        <v>1.9164567450953296E-2</v>
      </c>
      <c r="E173" s="33">
        <f>'Com Ajuste Sazonal'!E173/'Com Ajuste Sazonal'!E172-1</f>
        <v>-4.0160045953790968E-3</v>
      </c>
      <c r="F173" s="32">
        <f>'Com Ajuste Sazonal'!F173/'Com Ajuste Sazonal'!F172-1</f>
        <v>-4.0348965112562918E-2</v>
      </c>
      <c r="G173" s="33">
        <f>'Com Ajuste Sazonal'!G173/'Com Ajuste Sazonal'!G172-1</f>
        <v>-3.1030647045613535E-2</v>
      </c>
      <c r="H173" s="34">
        <f>'Com Ajuste Sazonal'!H173/'Com Ajuste Sazonal'!H172-1</f>
        <v>7.1379257889736536E-4</v>
      </c>
      <c r="I173" s="18"/>
    </row>
    <row r="174" spans="1:9" x14ac:dyDescent="0.25">
      <c r="A174" s="10">
        <v>41699</v>
      </c>
      <c r="B174" s="32">
        <f>'Com Ajuste Sazonal'!B174/'Com Ajuste Sazonal'!B173-1</f>
        <v>-5.8852162044169432E-2</v>
      </c>
      <c r="C174" s="33">
        <f>'Com Ajuste Sazonal'!C174/'Com Ajuste Sazonal'!C173-1</f>
        <v>-4.7617464300592882E-2</v>
      </c>
      <c r="D174" s="32">
        <f>'Com Ajuste Sazonal'!D174/'Com Ajuste Sazonal'!D173-1</f>
        <v>-4.3485743362856599E-2</v>
      </c>
      <c r="E174" s="33">
        <f>'Com Ajuste Sazonal'!E174/'Com Ajuste Sazonal'!E173-1</f>
        <v>-5.6386136398665632E-2</v>
      </c>
      <c r="F174" s="32">
        <f>'Com Ajuste Sazonal'!F174/'Com Ajuste Sazonal'!F173-1</f>
        <v>-1.6375875027709763E-2</v>
      </c>
      <c r="G174" s="33">
        <f>'Com Ajuste Sazonal'!G174/'Com Ajuste Sazonal'!G173-1</f>
        <v>-0.10518123734675211</v>
      </c>
      <c r="H174" s="34">
        <f>'Com Ajuste Sazonal'!H174/'Com Ajuste Sazonal'!H173-1</f>
        <v>-6.5922201434362226E-2</v>
      </c>
      <c r="I174" s="18"/>
    </row>
    <row r="175" spans="1:9" x14ac:dyDescent="0.25">
      <c r="A175" s="10">
        <v>41730</v>
      </c>
      <c r="B175" s="32">
        <f>'Com Ajuste Sazonal'!B175/'Com Ajuste Sazonal'!B174-1</f>
        <v>7.4527995052012574E-2</v>
      </c>
      <c r="C175" s="33">
        <f>'Com Ajuste Sazonal'!C175/'Com Ajuste Sazonal'!C174-1</f>
        <v>2.9337470761104489E-2</v>
      </c>
      <c r="D175" s="32">
        <f>'Com Ajuste Sazonal'!D175/'Com Ajuste Sazonal'!D174-1</f>
        <v>1.7864732204075473E-2</v>
      </c>
      <c r="E175" s="33">
        <f>'Com Ajuste Sazonal'!E175/'Com Ajuste Sazonal'!E174-1</f>
        <v>0.10437957742768322</v>
      </c>
      <c r="F175" s="32">
        <f>'Com Ajuste Sazonal'!F175/'Com Ajuste Sazonal'!F174-1</f>
        <v>2.1701700418696124E-2</v>
      </c>
      <c r="G175" s="33">
        <f>'Com Ajuste Sazonal'!G175/'Com Ajuste Sazonal'!G174-1</f>
        <v>0.12635686492271736</v>
      </c>
      <c r="H175" s="34">
        <f>'Com Ajuste Sazonal'!H175/'Com Ajuste Sazonal'!H174-1</f>
        <v>7.5627902706898009E-2</v>
      </c>
      <c r="I175" s="18"/>
    </row>
    <row r="176" spans="1:9" x14ac:dyDescent="0.25">
      <c r="A176" s="10">
        <v>41760</v>
      </c>
      <c r="B176" s="32">
        <f>'Com Ajuste Sazonal'!B176/'Com Ajuste Sazonal'!B175-1</f>
        <v>3.8168241958469462E-3</v>
      </c>
      <c r="C176" s="33">
        <f>'Com Ajuste Sazonal'!C176/'Com Ajuste Sazonal'!C175-1</f>
        <v>-1.5573921761293574E-2</v>
      </c>
      <c r="D176" s="32">
        <f>'Com Ajuste Sazonal'!D176/'Com Ajuste Sazonal'!D175-1</f>
        <v>-3.298311860545855E-3</v>
      </c>
      <c r="E176" s="33">
        <f>'Com Ajuste Sazonal'!E176/'Com Ajuste Sazonal'!E175-1</f>
        <v>-2.5265243067515986E-2</v>
      </c>
      <c r="F176" s="32">
        <f>'Com Ajuste Sazonal'!F176/'Com Ajuste Sazonal'!F175-1</f>
        <v>-4.9479487913958176E-3</v>
      </c>
      <c r="G176" s="33">
        <f>'Com Ajuste Sazonal'!G176/'Com Ajuste Sazonal'!G175-1</f>
        <v>1.4548395784366175E-3</v>
      </c>
      <c r="H176" s="34">
        <f>'Com Ajuste Sazonal'!H176/'Com Ajuste Sazonal'!H175-1</f>
        <v>-1.9213759499710936E-2</v>
      </c>
      <c r="I176" s="18"/>
    </row>
    <row r="177" spans="1:9" x14ac:dyDescent="0.25">
      <c r="A177" s="10">
        <v>41791</v>
      </c>
      <c r="B177" s="32">
        <f>'Com Ajuste Sazonal'!B177/'Com Ajuste Sazonal'!B176-1</f>
        <v>-5.9142453212587265E-2</v>
      </c>
      <c r="C177" s="33">
        <f>'Com Ajuste Sazonal'!C177/'Com Ajuste Sazonal'!C176-1</f>
        <v>-1.6497218881006193E-2</v>
      </c>
      <c r="D177" s="32">
        <f>'Com Ajuste Sazonal'!D177/'Com Ajuste Sazonal'!D176-1</f>
        <v>-0.13134524092550981</v>
      </c>
      <c r="E177" s="33">
        <f>'Com Ajuste Sazonal'!E177/'Com Ajuste Sazonal'!E176-1</f>
        <v>-8.9099315433916026E-2</v>
      </c>
      <c r="F177" s="32">
        <f>'Com Ajuste Sazonal'!F177/'Com Ajuste Sazonal'!F176-1</f>
        <v>-1.8301683607806485E-3</v>
      </c>
      <c r="G177" s="33">
        <f>'Com Ajuste Sazonal'!G177/'Com Ajuste Sazonal'!G176-1</f>
        <v>-0.1391150521542962</v>
      </c>
      <c r="H177" s="34">
        <f>'Com Ajuste Sazonal'!H177/'Com Ajuste Sazonal'!H176-1</f>
        <v>-5.9847340925743953E-2</v>
      </c>
      <c r="I177" s="18"/>
    </row>
    <row r="178" spans="1:9" x14ac:dyDescent="0.25">
      <c r="A178" s="10">
        <v>41821</v>
      </c>
      <c r="B178" s="32">
        <f>'Com Ajuste Sazonal'!B178/'Com Ajuste Sazonal'!B177-1</f>
        <v>5.9088883938516412E-2</v>
      </c>
      <c r="C178" s="33">
        <f>'Com Ajuste Sazonal'!C178/'Com Ajuste Sazonal'!C177-1</f>
        <v>3.2113650671318217E-2</v>
      </c>
      <c r="D178" s="32">
        <f>'Com Ajuste Sazonal'!D178/'Com Ajuste Sazonal'!D177-1</f>
        <v>8.8029117170566717E-2</v>
      </c>
      <c r="E178" s="33">
        <f>'Com Ajuste Sazonal'!E178/'Com Ajuste Sazonal'!E177-1</f>
        <v>0.12964236662633022</v>
      </c>
      <c r="F178" s="32">
        <f>'Com Ajuste Sazonal'!F178/'Com Ajuste Sazonal'!F177-1</f>
        <v>9.9016612232825985E-2</v>
      </c>
      <c r="G178" s="33">
        <f>'Com Ajuste Sazonal'!G178/'Com Ajuste Sazonal'!G177-1</f>
        <v>-1.4243949823935509E-2</v>
      </c>
      <c r="H178" s="34">
        <f>'Com Ajuste Sazonal'!H178/'Com Ajuste Sazonal'!H177-1</f>
        <v>7.1256301597368621E-2</v>
      </c>
      <c r="I178" s="18"/>
    </row>
    <row r="179" spans="1:9" x14ac:dyDescent="0.25">
      <c r="A179" s="10">
        <v>41852</v>
      </c>
      <c r="B179" s="32">
        <f>'Com Ajuste Sazonal'!B179/'Com Ajuste Sazonal'!B178-1</f>
        <v>5.3437788036723166E-3</v>
      </c>
      <c r="C179" s="33">
        <f>'Com Ajuste Sazonal'!C179/'Com Ajuste Sazonal'!C178-1</f>
        <v>-8.7539344787620488E-3</v>
      </c>
      <c r="D179" s="32">
        <f>'Com Ajuste Sazonal'!D179/'Com Ajuste Sazonal'!D178-1</f>
        <v>-8.7108402694802134E-3</v>
      </c>
      <c r="E179" s="33">
        <f>'Com Ajuste Sazonal'!E179/'Com Ajuste Sazonal'!E178-1</f>
        <v>-5.6977240878703928E-2</v>
      </c>
      <c r="F179" s="32">
        <f>'Com Ajuste Sazonal'!F179/'Com Ajuste Sazonal'!F178-1</f>
        <v>-2.5316116254547882E-2</v>
      </c>
      <c r="G179" s="33">
        <f>'Com Ajuste Sazonal'!G179/'Com Ajuste Sazonal'!G178-1</f>
        <v>-3.5798585448948317E-2</v>
      </c>
      <c r="H179" s="34">
        <f>'Com Ajuste Sazonal'!H179/'Com Ajuste Sazonal'!H178-1</f>
        <v>-3.1112481320532792E-2</v>
      </c>
      <c r="I179" s="18"/>
    </row>
    <row r="180" spans="1:9" x14ac:dyDescent="0.25">
      <c r="A180" s="10">
        <v>41883</v>
      </c>
      <c r="B180" s="32">
        <f>'Com Ajuste Sazonal'!B180/'Com Ajuste Sazonal'!B179-1</f>
        <v>-1.527701431085382E-3</v>
      </c>
      <c r="C180" s="33">
        <f>'Com Ajuste Sazonal'!C180/'Com Ajuste Sazonal'!C179-1</f>
        <v>1.2584696944061724E-2</v>
      </c>
      <c r="D180" s="32">
        <f>'Com Ajuste Sazonal'!D180/'Com Ajuste Sazonal'!D179-1</f>
        <v>-1.2568171818563179E-2</v>
      </c>
      <c r="E180" s="33">
        <f>'Com Ajuste Sazonal'!E180/'Com Ajuste Sazonal'!E179-1</f>
        <v>1.1934450309105449E-2</v>
      </c>
      <c r="F180" s="32">
        <f>'Com Ajuste Sazonal'!F180/'Com Ajuste Sazonal'!F179-1</f>
        <v>1.8222050597264561E-2</v>
      </c>
      <c r="G180" s="33">
        <f>'Com Ajuste Sazonal'!G180/'Com Ajuste Sazonal'!G179-1</f>
        <v>8.4381643498474546E-3</v>
      </c>
      <c r="H180" s="34">
        <f>'Com Ajuste Sazonal'!H180/'Com Ajuste Sazonal'!H179-1</f>
        <v>1.2555608475795843E-2</v>
      </c>
      <c r="I180" s="18"/>
    </row>
    <row r="181" spans="1:9" x14ac:dyDescent="0.25">
      <c r="A181" s="10">
        <v>41913</v>
      </c>
      <c r="B181" s="32">
        <f>'Com Ajuste Sazonal'!B181/'Com Ajuste Sazonal'!B180-1</f>
        <v>6.6360988357669903E-3</v>
      </c>
      <c r="C181" s="33">
        <f>'Com Ajuste Sazonal'!C181/'Com Ajuste Sazonal'!C180-1</f>
        <v>2.0248685163230862E-2</v>
      </c>
      <c r="D181" s="32">
        <f>'Com Ajuste Sazonal'!D181/'Com Ajuste Sazonal'!D180-1</f>
        <v>9.312692805486078E-3</v>
      </c>
      <c r="E181" s="33">
        <f>'Com Ajuste Sazonal'!E181/'Com Ajuste Sazonal'!E180-1</f>
        <v>5.5953774282757607E-2</v>
      </c>
      <c r="F181" s="32">
        <f>'Com Ajuste Sazonal'!F181/'Com Ajuste Sazonal'!F180-1</f>
        <v>5.3354923629795881E-3</v>
      </c>
      <c r="G181" s="33">
        <f>'Com Ajuste Sazonal'!G181/'Com Ajuste Sazonal'!G180-1</f>
        <v>-1.8731721683440394E-4</v>
      </c>
      <c r="H181" s="34">
        <f>'Com Ajuste Sazonal'!H181/'Com Ajuste Sazonal'!H180-1</f>
        <v>2.4212369895916908E-2</v>
      </c>
      <c r="I181" s="18"/>
    </row>
    <row r="182" spans="1:9" x14ac:dyDescent="0.25">
      <c r="A182" s="10">
        <v>41944</v>
      </c>
      <c r="B182" s="32">
        <f>'Com Ajuste Sazonal'!B182/'Com Ajuste Sazonal'!B181-1</f>
        <v>-5.3365251022874372E-3</v>
      </c>
      <c r="C182" s="33">
        <f>'Com Ajuste Sazonal'!C182/'Com Ajuste Sazonal'!C181-1</f>
        <v>-8.9393033972277047E-3</v>
      </c>
      <c r="D182" s="32">
        <f>'Com Ajuste Sazonal'!D182/'Com Ajuste Sazonal'!D181-1</f>
        <v>-2.9167958571436614E-3</v>
      </c>
      <c r="E182" s="33">
        <f>'Com Ajuste Sazonal'!E182/'Com Ajuste Sazonal'!E181-1</f>
        <v>-9.1928467037511119E-2</v>
      </c>
      <c r="F182" s="32">
        <f>'Com Ajuste Sazonal'!F182/'Com Ajuste Sazonal'!F181-1</f>
        <v>-1.971305350274577E-2</v>
      </c>
      <c r="G182" s="33">
        <f>'Com Ajuste Sazonal'!G182/'Com Ajuste Sazonal'!G181-1</f>
        <v>7.6576196076647562E-3</v>
      </c>
      <c r="H182" s="34">
        <f>'Com Ajuste Sazonal'!H182/'Com Ajuste Sazonal'!H181-1</f>
        <v>-3.9532222714050325E-2</v>
      </c>
      <c r="I182" s="18"/>
    </row>
    <row r="183" spans="1:9" ht="15.75" thickBot="1" x14ac:dyDescent="0.3">
      <c r="A183" s="14">
        <v>41974</v>
      </c>
      <c r="B183" s="35">
        <f>'Com Ajuste Sazonal'!B183/'Com Ajuste Sazonal'!B182-1</f>
        <v>7.5260261910450321E-3</v>
      </c>
      <c r="C183" s="36">
        <f>'Com Ajuste Sazonal'!C183/'Com Ajuste Sazonal'!C182-1</f>
        <v>1.8933995123136427E-2</v>
      </c>
      <c r="D183" s="35">
        <f>'Com Ajuste Sazonal'!D183/'Com Ajuste Sazonal'!D182-1</f>
        <v>1.6145424141733589E-3</v>
      </c>
      <c r="E183" s="36">
        <f>'Com Ajuste Sazonal'!E183/'Com Ajuste Sazonal'!E182-1</f>
        <v>4.437360747655994E-3</v>
      </c>
      <c r="F183" s="35">
        <f>'Com Ajuste Sazonal'!F183/'Com Ajuste Sazonal'!F182-1</f>
        <v>2.0128077081252638E-2</v>
      </c>
      <c r="G183" s="36">
        <f>'Com Ajuste Sazonal'!G183/'Com Ajuste Sazonal'!G182-1</f>
        <v>2.2330770098821784E-2</v>
      </c>
      <c r="H183" s="37">
        <f>'Com Ajuste Sazonal'!H183/'Com Ajuste Sazonal'!H182-1</f>
        <v>1.1269299323658943E-2</v>
      </c>
      <c r="I183" s="18"/>
    </row>
    <row r="184" spans="1:9" x14ac:dyDescent="0.25">
      <c r="A184" s="6">
        <v>42005</v>
      </c>
      <c r="B184" s="38">
        <f>'Com Ajuste Sazonal'!B184/'Com Ajuste Sazonal'!B183-1</f>
        <v>-1.6976569649299167E-2</v>
      </c>
      <c r="C184" s="39">
        <f>'Com Ajuste Sazonal'!C184/'Com Ajuste Sazonal'!C183-1</f>
        <v>1.0377589812005095E-3</v>
      </c>
      <c r="D184" s="38">
        <f>'Com Ajuste Sazonal'!D184/'Com Ajuste Sazonal'!D183-1</f>
        <v>-7.2393370897287923E-3</v>
      </c>
      <c r="E184" s="39">
        <f>'Com Ajuste Sazonal'!E184/'Com Ajuste Sazonal'!E183-1</f>
        <v>-6.239823786539922E-2</v>
      </c>
      <c r="F184" s="38">
        <f>'Com Ajuste Sazonal'!F184/'Com Ajuste Sazonal'!F183-1</f>
        <v>-6.9206078616568245E-4</v>
      </c>
      <c r="G184" s="39">
        <f>'Com Ajuste Sazonal'!G184/'Com Ajuste Sazonal'!G183-1</f>
        <v>-1.9823536152171473E-2</v>
      </c>
      <c r="H184" s="40">
        <f>'Com Ajuste Sazonal'!H184/'Com Ajuste Sazonal'!H183-1</f>
        <v>-1.5260363798059062E-2</v>
      </c>
      <c r="I184" s="18"/>
    </row>
    <row r="185" spans="1:9" x14ac:dyDescent="0.25">
      <c r="A185" s="10">
        <v>42036</v>
      </c>
      <c r="B185" s="32">
        <f>'Com Ajuste Sazonal'!B185/'Com Ajuste Sazonal'!B184-1</f>
        <v>-8.5666017153138707E-3</v>
      </c>
      <c r="C185" s="33">
        <f>'Com Ajuste Sazonal'!C185/'Com Ajuste Sazonal'!C184-1</f>
        <v>-1.1634960234762959E-2</v>
      </c>
      <c r="D185" s="32">
        <f>'Com Ajuste Sazonal'!D185/'Com Ajuste Sazonal'!D184-1</f>
        <v>-4.2091790506151638E-2</v>
      </c>
      <c r="E185" s="33">
        <f>'Com Ajuste Sazonal'!E185/'Com Ajuste Sazonal'!E184-1</f>
        <v>-2.4133987180647631E-2</v>
      </c>
      <c r="F185" s="32">
        <f>'Com Ajuste Sazonal'!F185/'Com Ajuste Sazonal'!F184-1</f>
        <v>-3.0490973446227199E-2</v>
      </c>
      <c r="G185" s="33">
        <f>'Com Ajuste Sazonal'!G185/'Com Ajuste Sazonal'!G184-1</f>
        <v>2.7534733468756345E-2</v>
      </c>
      <c r="H185" s="34">
        <f>'Com Ajuste Sazonal'!H185/'Com Ajuste Sazonal'!H184-1</f>
        <v>-1.3105254769912089E-2</v>
      </c>
      <c r="I185" s="18"/>
    </row>
    <row r="186" spans="1:9" x14ac:dyDescent="0.25">
      <c r="A186" s="10">
        <v>42064</v>
      </c>
      <c r="B186" s="32">
        <f>'Com Ajuste Sazonal'!B186/'Com Ajuste Sazonal'!B185-1</f>
        <v>1.5517934695190583E-2</v>
      </c>
      <c r="C186" s="33">
        <f>'Com Ajuste Sazonal'!C186/'Com Ajuste Sazonal'!C185-1</f>
        <v>2.4619083302110711E-2</v>
      </c>
      <c r="D186" s="32">
        <f>'Com Ajuste Sazonal'!D186/'Com Ajuste Sazonal'!D185-1</f>
        <v>5.3666230294329598E-2</v>
      </c>
      <c r="E186" s="33">
        <f>'Com Ajuste Sazonal'!E186/'Com Ajuste Sazonal'!E185-1</f>
        <v>4.3177439626588043E-2</v>
      </c>
      <c r="F186" s="32">
        <f>'Com Ajuste Sazonal'!F186/'Com Ajuste Sazonal'!F185-1</f>
        <v>1.9113271795440756E-2</v>
      </c>
      <c r="G186" s="33">
        <f>'Com Ajuste Sazonal'!G186/'Com Ajuste Sazonal'!G185-1</f>
        <v>5.2889227072654421E-2</v>
      </c>
      <c r="H186" s="34">
        <f>'Com Ajuste Sazonal'!H186/'Com Ajuste Sazonal'!H185-1</f>
        <v>2.8389798926725662E-2</v>
      </c>
      <c r="I186" s="18"/>
    </row>
    <row r="187" spans="1:9" x14ac:dyDescent="0.25">
      <c r="A187" s="10">
        <v>42095</v>
      </c>
      <c r="B187" s="32">
        <f>'Com Ajuste Sazonal'!B187/'Com Ajuste Sazonal'!B186-1</f>
        <v>9.1629411694826857E-3</v>
      </c>
      <c r="C187" s="33">
        <f>'Com Ajuste Sazonal'!C187/'Com Ajuste Sazonal'!C186-1</f>
        <v>-6.6258589429099013E-3</v>
      </c>
      <c r="D187" s="32">
        <f>'Com Ajuste Sazonal'!D187/'Com Ajuste Sazonal'!D186-1</f>
        <v>7.3489655738463444E-3</v>
      </c>
      <c r="E187" s="33">
        <f>'Com Ajuste Sazonal'!E187/'Com Ajuste Sazonal'!E186-1</f>
        <v>-3.8438431273885132E-2</v>
      </c>
      <c r="F187" s="32">
        <f>'Com Ajuste Sazonal'!F187/'Com Ajuste Sazonal'!F186-1</f>
        <v>-9.6787709632982777E-3</v>
      </c>
      <c r="G187" s="33">
        <f>'Com Ajuste Sazonal'!G187/'Com Ajuste Sazonal'!G186-1</f>
        <v>5.967900230980927E-4</v>
      </c>
      <c r="H187" s="34">
        <f>'Com Ajuste Sazonal'!H187/'Com Ajuste Sazonal'!H186-1</f>
        <v>-1.0471683773872975E-2</v>
      </c>
      <c r="I187" s="18"/>
    </row>
    <row r="188" spans="1:9" x14ac:dyDescent="0.25">
      <c r="A188" s="10">
        <v>42125</v>
      </c>
      <c r="B188" s="32">
        <f>'Com Ajuste Sazonal'!B188/'Com Ajuste Sazonal'!B187-1</f>
        <v>-7.3257917309192955E-3</v>
      </c>
      <c r="C188" s="33">
        <f>'Com Ajuste Sazonal'!C188/'Com Ajuste Sazonal'!C187-1</f>
        <v>-5.9232915056988134E-3</v>
      </c>
      <c r="D188" s="32">
        <f>'Com Ajuste Sazonal'!D188/'Com Ajuste Sazonal'!D187-1</f>
        <v>1.1056588630942388E-2</v>
      </c>
      <c r="E188" s="33">
        <f>'Com Ajuste Sazonal'!E188/'Com Ajuste Sazonal'!E187-1</f>
        <v>-5.1922961973837278E-2</v>
      </c>
      <c r="F188" s="32">
        <f>'Com Ajuste Sazonal'!F188/'Com Ajuste Sazonal'!F187-1</f>
        <v>-2.0355614629420038E-2</v>
      </c>
      <c r="G188" s="33">
        <f>'Com Ajuste Sazonal'!G188/'Com Ajuste Sazonal'!G187-1</f>
        <v>1.1920755509584602E-2</v>
      </c>
      <c r="H188" s="34">
        <f>'Com Ajuste Sazonal'!H188/'Com Ajuste Sazonal'!H187-1</f>
        <v>-1.8988075740713817E-2</v>
      </c>
      <c r="I188" s="18"/>
    </row>
    <row r="189" spans="1:9" x14ac:dyDescent="0.25">
      <c r="A189" s="10">
        <v>42156</v>
      </c>
      <c r="B189" s="32">
        <f>'Com Ajuste Sazonal'!B189/'Com Ajuste Sazonal'!B188-1</f>
        <v>-1.5129295692251743E-2</v>
      </c>
      <c r="C189" s="33">
        <f>'Com Ajuste Sazonal'!C189/'Com Ajuste Sazonal'!C188-1</f>
        <v>-6.4503934942541363E-3</v>
      </c>
      <c r="D189" s="32">
        <f>'Com Ajuste Sazonal'!D189/'Com Ajuste Sazonal'!D188-1</f>
        <v>3.2013248528781624E-3</v>
      </c>
      <c r="E189" s="33">
        <f>'Com Ajuste Sazonal'!E189/'Com Ajuste Sazonal'!E188-1</f>
        <v>-4.758160449181581E-2</v>
      </c>
      <c r="F189" s="32">
        <f>'Com Ajuste Sazonal'!F189/'Com Ajuste Sazonal'!F188-1</f>
        <v>-8.806043583302281E-3</v>
      </c>
      <c r="G189" s="33">
        <f>'Com Ajuste Sazonal'!G189/'Com Ajuste Sazonal'!G188-1</f>
        <v>2.9172753298530196E-2</v>
      </c>
      <c r="H189" s="34">
        <f>'Com Ajuste Sazonal'!H189/'Com Ajuste Sazonal'!H188-1</f>
        <v>-1.8672255104876578E-2</v>
      </c>
      <c r="I189" s="18"/>
    </row>
    <row r="190" spans="1:9" x14ac:dyDescent="0.25">
      <c r="A190" s="10">
        <v>42186</v>
      </c>
      <c r="B190" s="32">
        <f>'Com Ajuste Sazonal'!B190/'Com Ajuste Sazonal'!B189-1</f>
        <v>6.7226283670951403E-5</v>
      </c>
      <c r="C190" s="33">
        <f>'Com Ajuste Sazonal'!C190/'Com Ajuste Sazonal'!C189-1</f>
        <v>-2.1581050992815598E-2</v>
      </c>
      <c r="D190" s="32">
        <f>'Com Ajuste Sazonal'!D190/'Com Ajuste Sazonal'!D189-1</f>
        <v>5.8419989316109699E-3</v>
      </c>
      <c r="E190" s="33">
        <f>'Com Ajuste Sazonal'!E190/'Com Ajuste Sazonal'!E189-1</f>
        <v>-1.3520416766066079E-2</v>
      </c>
      <c r="F190" s="32">
        <f>'Com Ajuste Sazonal'!F190/'Com Ajuste Sazonal'!F189-1</f>
        <v>-2.3598739540399372E-2</v>
      </c>
      <c r="G190" s="33">
        <f>'Com Ajuste Sazonal'!G190/'Com Ajuste Sazonal'!G189-1</f>
        <v>-9.5561094409986058E-3</v>
      </c>
      <c r="H190" s="34">
        <f>'Com Ajuste Sazonal'!H190/'Com Ajuste Sazonal'!H189-1</f>
        <v>-1.1646669097018614E-2</v>
      </c>
      <c r="I190" s="18"/>
    </row>
    <row r="191" spans="1:9" x14ac:dyDescent="0.25">
      <c r="A191" s="10">
        <v>42217</v>
      </c>
      <c r="B191" s="32">
        <f>'Com Ajuste Sazonal'!B191/'Com Ajuste Sazonal'!B190-1</f>
        <v>-1.1482882027809893E-2</v>
      </c>
      <c r="C191" s="33">
        <f>'Com Ajuste Sazonal'!C191/'Com Ajuste Sazonal'!C190-1</f>
        <v>-1.4840283433541712E-2</v>
      </c>
      <c r="D191" s="32">
        <f>'Com Ajuste Sazonal'!D191/'Com Ajuste Sazonal'!D190-1</f>
        <v>-2.0295295045471562E-3</v>
      </c>
      <c r="E191" s="33">
        <f>'Com Ajuste Sazonal'!E191/'Com Ajuste Sazonal'!E190-1</f>
        <v>-5.8961834148713033E-2</v>
      </c>
      <c r="F191" s="32">
        <f>'Com Ajuste Sazonal'!F191/'Com Ajuste Sazonal'!F190-1</f>
        <v>-9.3713114244889928E-3</v>
      </c>
      <c r="G191" s="33">
        <f>'Com Ajuste Sazonal'!G191/'Com Ajuste Sazonal'!G190-1</f>
        <v>-2.238465491324193E-2</v>
      </c>
      <c r="H191" s="34">
        <f>'Com Ajuste Sazonal'!H191/'Com Ajuste Sazonal'!H190-1</f>
        <v>-3.2343215269692527E-2</v>
      </c>
      <c r="I191" s="18"/>
    </row>
    <row r="192" spans="1:9" x14ac:dyDescent="0.25">
      <c r="A192" s="10">
        <v>42248</v>
      </c>
      <c r="B192" s="32">
        <f>'Com Ajuste Sazonal'!B192/'Com Ajuste Sazonal'!B191-1</f>
        <v>-1.3276752437944905E-2</v>
      </c>
      <c r="C192" s="33">
        <f>'Com Ajuste Sazonal'!C192/'Com Ajuste Sazonal'!C191-1</f>
        <v>-1.3867589292996696E-2</v>
      </c>
      <c r="D192" s="32">
        <f>'Com Ajuste Sazonal'!D192/'Com Ajuste Sazonal'!D191-1</f>
        <v>-5.6418223086063257E-4</v>
      </c>
      <c r="E192" s="33">
        <f>'Com Ajuste Sazonal'!E192/'Com Ajuste Sazonal'!E191-1</f>
        <v>1.6376789950043547E-2</v>
      </c>
      <c r="F192" s="32">
        <f>'Com Ajuste Sazonal'!F192/'Com Ajuste Sazonal'!F191-1</f>
        <v>-5.4454105431928079E-3</v>
      </c>
      <c r="G192" s="33">
        <f>'Com Ajuste Sazonal'!G192/'Com Ajuste Sazonal'!G191-1</f>
        <v>-2.1926489226869572E-2</v>
      </c>
      <c r="H192" s="34">
        <f>'Com Ajuste Sazonal'!H192/'Com Ajuste Sazonal'!H191-1</f>
        <v>-1.9014662614034172E-3</v>
      </c>
      <c r="I192" s="18"/>
    </row>
    <row r="193" spans="1:9" x14ac:dyDescent="0.25">
      <c r="A193" s="10">
        <v>42278</v>
      </c>
      <c r="B193" s="32">
        <f>'Com Ajuste Sazonal'!B193/'Com Ajuste Sazonal'!B192-1</f>
        <v>-4.2152904569651151E-3</v>
      </c>
      <c r="C193" s="33">
        <f>'Com Ajuste Sazonal'!C193/'Com Ajuste Sazonal'!C192-1</f>
        <v>-5.8133325164524741E-2</v>
      </c>
      <c r="D193" s="32">
        <f>'Com Ajuste Sazonal'!D193/'Com Ajuste Sazonal'!D192-1</f>
        <v>2.3398754695414858E-2</v>
      </c>
      <c r="E193" s="33">
        <f>'Com Ajuste Sazonal'!E193/'Com Ajuste Sazonal'!E192-1</f>
        <v>-2.7203446034584799E-2</v>
      </c>
      <c r="F193" s="32">
        <f>'Com Ajuste Sazonal'!F193/'Com Ajuste Sazonal'!F192-1</f>
        <v>-1.4911319214047647E-2</v>
      </c>
      <c r="G193" s="33">
        <f>'Com Ajuste Sazonal'!G193/'Com Ajuste Sazonal'!G192-1</f>
        <v>-3.4310638045671693E-2</v>
      </c>
      <c r="H193" s="34">
        <f>'Com Ajuste Sazonal'!H193/'Com Ajuste Sazonal'!H192-1</f>
        <v>-3.5100789266856447E-2</v>
      </c>
      <c r="I193" s="18"/>
    </row>
    <row r="194" spans="1:9" x14ac:dyDescent="0.25">
      <c r="A194" s="10">
        <v>42309</v>
      </c>
      <c r="B194" s="32">
        <f>'Com Ajuste Sazonal'!B194/'Com Ajuste Sazonal'!B193-1</f>
        <v>-1.2070320852576755E-2</v>
      </c>
      <c r="C194" s="33">
        <f>'Com Ajuste Sazonal'!C194/'Com Ajuste Sazonal'!C193-1</f>
        <v>-6.7432564724962951E-3</v>
      </c>
      <c r="D194" s="32">
        <f>'Com Ajuste Sazonal'!D194/'Com Ajuste Sazonal'!D193-1</f>
        <v>-9.7418950386849446E-3</v>
      </c>
      <c r="E194" s="33">
        <f>'Com Ajuste Sazonal'!E194/'Com Ajuste Sazonal'!E193-1</f>
        <v>-2.2602667958506739E-3</v>
      </c>
      <c r="F194" s="32">
        <f>'Com Ajuste Sazonal'!F194/'Com Ajuste Sazonal'!F193-1</f>
        <v>-2.5153354598504429E-2</v>
      </c>
      <c r="G194" s="33">
        <f>'Com Ajuste Sazonal'!G194/'Com Ajuste Sazonal'!G193-1</f>
        <v>-0.11411606959890241</v>
      </c>
      <c r="H194" s="34">
        <f>'Com Ajuste Sazonal'!H194/'Com Ajuste Sazonal'!H193-1</f>
        <v>-1.979209807482496E-2</v>
      </c>
      <c r="I194" s="18"/>
    </row>
    <row r="195" spans="1:9" ht="15.75" thickBot="1" x14ac:dyDescent="0.3">
      <c r="A195" s="14">
        <v>42339</v>
      </c>
      <c r="B195" s="35">
        <f>'Com Ajuste Sazonal'!B195/'Com Ajuste Sazonal'!B194-1</f>
        <v>-1.0283440262988441E-2</v>
      </c>
      <c r="C195" s="36">
        <f>'Com Ajuste Sazonal'!C195/'Com Ajuste Sazonal'!C194-1</f>
        <v>-9.8648414126872863E-3</v>
      </c>
      <c r="D195" s="35">
        <f>'Com Ajuste Sazonal'!D195/'Com Ajuste Sazonal'!D194-1</f>
        <v>-5.5998340789897849E-4</v>
      </c>
      <c r="E195" s="36">
        <f>'Com Ajuste Sazonal'!E195/'Com Ajuste Sazonal'!E194-1</f>
        <v>-6.9339123413821868E-3</v>
      </c>
      <c r="F195" s="35">
        <f>'Com Ajuste Sazonal'!F195/'Com Ajuste Sazonal'!F194-1</f>
        <v>-3.5178683989354198E-2</v>
      </c>
      <c r="G195" s="36">
        <f>'Com Ajuste Sazonal'!G195/'Com Ajuste Sazonal'!G194-1</f>
        <v>4.1117476659547014E-2</v>
      </c>
      <c r="H195" s="37">
        <f>'Com Ajuste Sazonal'!H195/'Com Ajuste Sazonal'!H194-1</f>
        <v>-4.3538867216987853E-3</v>
      </c>
      <c r="I195" s="18"/>
    </row>
    <row r="196" spans="1:9" x14ac:dyDescent="0.25">
      <c r="A196" s="6">
        <v>42370</v>
      </c>
      <c r="B196" s="38">
        <f>'Com Ajuste Sazonal'!B196/'Com Ajuste Sazonal'!B195-1</f>
        <v>-4.6737808710939355E-3</v>
      </c>
      <c r="C196" s="39">
        <f>'Com Ajuste Sazonal'!C196/'Com Ajuste Sazonal'!C195-1</f>
        <v>1.3605322192152158E-2</v>
      </c>
      <c r="D196" s="38">
        <f>'Com Ajuste Sazonal'!D196/'Com Ajuste Sazonal'!D195-1</f>
        <v>-1.0113017966071891E-2</v>
      </c>
      <c r="E196" s="39">
        <f>'Com Ajuste Sazonal'!E196/'Com Ajuste Sazonal'!E195-1</f>
        <v>-5.7531409485196416E-3</v>
      </c>
      <c r="F196" s="38">
        <f>'Com Ajuste Sazonal'!F196/'Com Ajuste Sazonal'!F195-1</f>
        <v>1.5947443758608237E-3</v>
      </c>
      <c r="G196" s="39">
        <f>'Com Ajuste Sazonal'!G196/'Com Ajuste Sazonal'!G195-1</f>
        <v>3.0955845034680962E-2</v>
      </c>
      <c r="H196" s="40">
        <f>'Com Ajuste Sazonal'!H196/'Com Ajuste Sazonal'!H195-1</f>
        <v>7.9582550144647879E-3</v>
      </c>
      <c r="I196" s="18"/>
    </row>
    <row r="197" spans="1:9" x14ac:dyDescent="0.25">
      <c r="A197" s="10">
        <v>42401</v>
      </c>
      <c r="B197" s="32">
        <f>'Com Ajuste Sazonal'!B197/'Com Ajuste Sazonal'!B196-1</f>
        <v>6.4842225036167989E-3</v>
      </c>
      <c r="C197" s="33">
        <f>'Com Ajuste Sazonal'!C197/'Com Ajuste Sazonal'!C196-1</f>
        <v>-1.3061631105171223E-3</v>
      </c>
      <c r="D197" s="32">
        <f>'Com Ajuste Sazonal'!D197/'Com Ajuste Sazonal'!D196-1</f>
        <v>-7.582889184599706E-3</v>
      </c>
      <c r="E197" s="33">
        <f>'Com Ajuste Sazonal'!E197/'Com Ajuste Sazonal'!E196-1</f>
        <v>2.670543626154287E-2</v>
      </c>
      <c r="F197" s="32">
        <f>'Com Ajuste Sazonal'!F197/'Com Ajuste Sazonal'!F196-1</f>
        <v>-1.1343612833672467E-2</v>
      </c>
      <c r="G197" s="33">
        <f>'Com Ajuste Sazonal'!G197/'Com Ajuste Sazonal'!G196-1</f>
        <v>2.044859571795965E-2</v>
      </c>
      <c r="H197" s="34">
        <f>'Com Ajuste Sazonal'!H197/'Com Ajuste Sazonal'!H196-1</f>
        <v>9.941000094464858E-3</v>
      </c>
      <c r="I197" s="18"/>
    </row>
    <row r="198" spans="1:9" x14ac:dyDescent="0.25">
      <c r="A198" s="10">
        <v>42430</v>
      </c>
      <c r="B198" s="32">
        <f>'Com Ajuste Sazonal'!B198/'Com Ajuste Sazonal'!B197-1</f>
        <v>-5.580853832671373E-3</v>
      </c>
      <c r="C198" s="33">
        <f>'Com Ajuste Sazonal'!C198/'Com Ajuste Sazonal'!C197-1</f>
        <v>-1.7117760697647588E-2</v>
      </c>
      <c r="D198" s="32">
        <f>'Com Ajuste Sazonal'!D198/'Com Ajuste Sazonal'!D197-1</f>
        <v>2.3840874410164137E-2</v>
      </c>
      <c r="E198" s="33">
        <f>'Com Ajuste Sazonal'!E198/'Com Ajuste Sazonal'!E197-1</f>
        <v>-1.7262952259481046E-2</v>
      </c>
      <c r="F198" s="32">
        <f>'Com Ajuste Sazonal'!F198/'Com Ajuste Sazonal'!F197-1</f>
        <v>4.7317690585142458E-3</v>
      </c>
      <c r="G198" s="33">
        <f>'Com Ajuste Sazonal'!G198/'Com Ajuste Sazonal'!G197-1</f>
        <v>-9.4555145911867644E-4</v>
      </c>
      <c r="H198" s="34">
        <f>'Com Ajuste Sazonal'!H198/'Com Ajuste Sazonal'!H197-1</f>
        <v>-3.0982132443708732E-3</v>
      </c>
      <c r="I198" s="18"/>
    </row>
    <row r="199" spans="1:9" x14ac:dyDescent="0.25">
      <c r="A199" s="10">
        <v>42461</v>
      </c>
      <c r="B199" s="32">
        <f>'Com Ajuste Sazonal'!B199/'Com Ajuste Sazonal'!B198-1</f>
        <v>-2.1710589108648537E-2</v>
      </c>
      <c r="C199" s="33">
        <f>'Com Ajuste Sazonal'!C199/'Com Ajuste Sazonal'!C198-1</f>
        <v>4.2733669633390203E-3</v>
      </c>
      <c r="D199" s="32">
        <f>'Com Ajuste Sazonal'!D199/'Com Ajuste Sazonal'!D198-1</f>
        <v>-3.5595195287246861E-3</v>
      </c>
      <c r="E199" s="33">
        <f>'Com Ajuste Sazonal'!E199/'Com Ajuste Sazonal'!E198-1</f>
        <v>-6.6220632306415173E-3</v>
      </c>
      <c r="F199" s="32">
        <f>'Com Ajuste Sazonal'!F199/'Com Ajuste Sazonal'!F198-1</f>
        <v>-5.8529400364355499E-3</v>
      </c>
      <c r="G199" s="33">
        <f>'Com Ajuste Sazonal'!G199/'Com Ajuste Sazonal'!G198-1</f>
        <v>1.95051652149838E-2</v>
      </c>
      <c r="H199" s="34">
        <f>'Com Ajuste Sazonal'!H199/'Com Ajuste Sazonal'!H198-1</f>
        <v>-1.1025136105640931E-2</v>
      </c>
      <c r="I199" s="18"/>
    </row>
    <row r="200" spans="1:9" x14ac:dyDescent="0.25">
      <c r="A200" s="10">
        <v>42491</v>
      </c>
      <c r="B200" s="32">
        <f>'Com Ajuste Sazonal'!B200/'Com Ajuste Sazonal'!B199-1</f>
        <v>-2.9724286107635223E-3</v>
      </c>
      <c r="C200" s="33">
        <f>'Com Ajuste Sazonal'!C200/'Com Ajuste Sazonal'!C199-1</f>
        <v>-1.9486465495176741E-2</v>
      </c>
      <c r="D200" s="32">
        <f>'Com Ajuste Sazonal'!D200/'Com Ajuste Sazonal'!D199-1</f>
        <v>1.134083538829711E-2</v>
      </c>
      <c r="E200" s="33">
        <f>'Com Ajuste Sazonal'!E200/'Com Ajuste Sazonal'!E199-1</f>
        <v>3.3489525909602413E-4</v>
      </c>
      <c r="F200" s="32">
        <f>'Com Ajuste Sazonal'!F200/'Com Ajuste Sazonal'!F199-1</f>
        <v>-7.0960698689954693E-3</v>
      </c>
      <c r="G200" s="33">
        <f>'Com Ajuste Sazonal'!G200/'Com Ajuste Sazonal'!G199-1</f>
        <v>-1.4410304773051386E-2</v>
      </c>
      <c r="H200" s="34">
        <f>'Com Ajuste Sazonal'!H200/'Com Ajuste Sazonal'!H199-1</f>
        <v>-9.9205652028289126E-4</v>
      </c>
      <c r="I200" s="18"/>
    </row>
    <row r="201" spans="1:9" x14ac:dyDescent="0.25">
      <c r="A201" s="10">
        <v>42522</v>
      </c>
      <c r="B201" s="32">
        <f>'Com Ajuste Sazonal'!B201/'Com Ajuste Sazonal'!B200-1</f>
        <v>4.8590030182573685E-3</v>
      </c>
      <c r="C201" s="33">
        <f>'Com Ajuste Sazonal'!C201/'Com Ajuste Sazonal'!C200-1</f>
        <v>1.1904212718605089E-2</v>
      </c>
      <c r="D201" s="32">
        <f>'Com Ajuste Sazonal'!D201/'Com Ajuste Sazonal'!D200-1</f>
        <v>9.603076104134356E-4</v>
      </c>
      <c r="E201" s="33">
        <f>'Com Ajuste Sazonal'!E201/'Com Ajuste Sazonal'!E200-1</f>
        <v>4.573991896321683E-4</v>
      </c>
      <c r="F201" s="32">
        <f>'Com Ajuste Sazonal'!F201/'Com Ajuste Sazonal'!F200-1</f>
        <v>1.8802463261280433E-3</v>
      </c>
      <c r="G201" s="33">
        <f>'Com Ajuste Sazonal'!G201/'Com Ajuste Sazonal'!G200-1</f>
        <v>2.1785724583588184E-2</v>
      </c>
      <c r="H201" s="34">
        <f>'Com Ajuste Sazonal'!H201/'Com Ajuste Sazonal'!H200-1</f>
        <v>4.2007890401964953E-3</v>
      </c>
      <c r="I201" s="18"/>
    </row>
    <row r="202" spans="1:9" x14ac:dyDescent="0.25">
      <c r="A202" s="10">
        <v>42552</v>
      </c>
      <c r="B202" s="32">
        <f>'Com Ajuste Sazonal'!B202/'Com Ajuste Sazonal'!B201-1</f>
        <v>-2.13047970958824E-3</v>
      </c>
      <c r="C202" s="33">
        <f>'Com Ajuste Sazonal'!C202/'Com Ajuste Sazonal'!C201-1</f>
        <v>-1.0632229599228826E-2</v>
      </c>
      <c r="D202" s="32">
        <f>'Com Ajuste Sazonal'!D202/'Com Ajuste Sazonal'!D201-1</f>
        <v>4.942056963196606E-3</v>
      </c>
      <c r="E202" s="33">
        <f>'Com Ajuste Sazonal'!E202/'Com Ajuste Sazonal'!E201-1</f>
        <v>-5.201914139153796E-2</v>
      </c>
      <c r="F202" s="32">
        <f>'Com Ajuste Sazonal'!F202/'Com Ajuste Sazonal'!F201-1</f>
        <v>-2.371719202464162E-2</v>
      </c>
      <c r="G202" s="33">
        <f>'Com Ajuste Sazonal'!G202/'Com Ajuste Sazonal'!G201-1</f>
        <v>-1.1961835005063648E-2</v>
      </c>
      <c r="H202" s="34">
        <f>'Com Ajuste Sazonal'!H202/'Com Ajuste Sazonal'!H201-1</f>
        <v>-1.922668291851426E-2</v>
      </c>
      <c r="I202" s="18"/>
    </row>
    <row r="203" spans="1:9" x14ac:dyDescent="0.25">
      <c r="A203" s="10">
        <v>42583</v>
      </c>
      <c r="B203" s="32">
        <f>'Com Ajuste Sazonal'!B203/'Com Ajuste Sazonal'!B202-1</f>
        <v>-1.0413820323648237E-2</v>
      </c>
      <c r="C203" s="33">
        <f>'Com Ajuste Sazonal'!C203/'Com Ajuste Sazonal'!C202-1</f>
        <v>-1.0359875879291325E-2</v>
      </c>
      <c r="D203" s="32">
        <f>'Com Ajuste Sazonal'!D203/'Com Ajuste Sazonal'!D202-1</f>
        <v>-2.7273467393958972E-3</v>
      </c>
      <c r="E203" s="33">
        <f>'Com Ajuste Sazonal'!E203/'Com Ajuste Sazonal'!E202-1</f>
        <v>1.4737071470075414E-2</v>
      </c>
      <c r="F203" s="32">
        <f>'Com Ajuste Sazonal'!F203/'Com Ajuste Sazonal'!F202-1</f>
        <v>-8.9621182243906361E-3</v>
      </c>
      <c r="G203" s="33">
        <f>'Com Ajuste Sazonal'!G203/'Com Ajuste Sazonal'!G202-1</f>
        <v>6.153289582249144E-3</v>
      </c>
      <c r="H203" s="34">
        <f>'Com Ajuste Sazonal'!H203/'Com Ajuste Sazonal'!H202-1</f>
        <v>-2.0010713647996559E-3</v>
      </c>
      <c r="I203" s="18"/>
    </row>
    <row r="204" spans="1:9" x14ac:dyDescent="0.25">
      <c r="A204" s="10">
        <v>42614</v>
      </c>
      <c r="B204" s="32">
        <f>'Com Ajuste Sazonal'!B204/'Com Ajuste Sazonal'!B203-1</f>
        <v>-2.2429632097055174E-3</v>
      </c>
      <c r="C204" s="33">
        <f>'Com Ajuste Sazonal'!C204/'Com Ajuste Sazonal'!C203-1</f>
        <v>-1.9225243907009193E-2</v>
      </c>
      <c r="D204" s="32">
        <f>'Com Ajuste Sazonal'!D204/'Com Ajuste Sazonal'!D203-1</f>
        <v>-2.373955010797324E-2</v>
      </c>
      <c r="E204" s="33">
        <f>'Com Ajuste Sazonal'!E204/'Com Ajuste Sazonal'!E203-1</f>
        <v>-2.8681044170382752E-2</v>
      </c>
      <c r="F204" s="32">
        <f>'Com Ajuste Sazonal'!F204/'Com Ajuste Sazonal'!F203-1</f>
        <v>-1.9485099629695024E-2</v>
      </c>
      <c r="G204" s="33">
        <f>'Com Ajuste Sazonal'!G204/'Com Ajuste Sazonal'!G203-1</f>
        <v>-2.5691651816456829E-2</v>
      </c>
      <c r="H204" s="34">
        <f>'Com Ajuste Sazonal'!H204/'Com Ajuste Sazonal'!H203-1</f>
        <v>-1.6696705150118896E-2</v>
      </c>
      <c r="I204" s="18"/>
    </row>
    <row r="205" spans="1:9" x14ac:dyDescent="0.25">
      <c r="A205" s="10">
        <v>42644</v>
      </c>
      <c r="B205" s="32">
        <f>'Com Ajuste Sazonal'!B205/'Com Ajuste Sazonal'!B204-1</f>
        <v>-1.854851551475023E-3</v>
      </c>
      <c r="C205" s="33">
        <f>'Com Ajuste Sazonal'!C205/'Com Ajuste Sazonal'!C204-1</f>
        <v>-2.4637808696296615E-2</v>
      </c>
      <c r="D205" s="32">
        <f>'Com Ajuste Sazonal'!D205/'Com Ajuste Sazonal'!D204-1</f>
        <v>-2.729233841464318E-2</v>
      </c>
      <c r="E205" s="33">
        <f>'Com Ajuste Sazonal'!E205/'Com Ajuste Sazonal'!E204-1</f>
        <v>-2.394658884909584E-2</v>
      </c>
      <c r="F205" s="32">
        <f>'Com Ajuste Sazonal'!F205/'Com Ajuste Sazonal'!F204-1</f>
        <v>-1.0899758674239868E-3</v>
      </c>
      <c r="G205" s="33">
        <f>'Com Ajuste Sazonal'!G205/'Com Ajuste Sazonal'!G204-1</f>
        <v>-1.2486943310226817E-2</v>
      </c>
      <c r="H205" s="34">
        <f>'Com Ajuste Sazonal'!H205/'Com Ajuste Sazonal'!H204-1</f>
        <v>-2.5714150546295222E-2</v>
      </c>
      <c r="I205" s="18"/>
    </row>
    <row r="206" spans="1:9" x14ac:dyDescent="0.25">
      <c r="A206" s="10">
        <v>42675</v>
      </c>
      <c r="B206" s="32">
        <f>'Com Ajuste Sazonal'!B206/'Com Ajuste Sazonal'!B205-1</f>
        <v>-1.5719070168644267E-2</v>
      </c>
      <c r="C206" s="33">
        <f>'Com Ajuste Sazonal'!C206/'Com Ajuste Sazonal'!C205-1</f>
        <v>3.4474817000926805E-3</v>
      </c>
      <c r="D206" s="32">
        <f>'Com Ajuste Sazonal'!D206/'Com Ajuste Sazonal'!D205-1</f>
        <v>4.9902007440270069E-3</v>
      </c>
      <c r="E206" s="33">
        <f>'Com Ajuste Sazonal'!E206/'Com Ajuste Sazonal'!E205-1</f>
        <v>4.6655251244975604E-2</v>
      </c>
      <c r="F206" s="32">
        <f>'Com Ajuste Sazonal'!F206/'Com Ajuste Sazonal'!F205-1</f>
        <v>9.8654959449284707E-3</v>
      </c>
      <c r="G206" s="33">
        <f>'Com Ajuste Sazonal'!G206/'Com Ajuste Sazonal'!G205-1</f>
        <v>-5.9257656618106891E-3</v>
      </c>
      <c r="H206" s="34">
        <f>'Com Ajuste Sazonal'!H206/'Com Ajuste Sazonal'!H205-1</f>
        <v>8.7067169837631297E-3</v>
      </c>
      <c r="I206" s="18"/>
    </row>
    <row r="207" spans="1:9" ht="15.75" thickBot="1" x14ac:dyDescent="0.3">
      <c r="A207" s="14">
        <v>42705</v>
      </c>
      <c r="B207" s="35">
        <f>'Com Ajuste Sazonal'!B207/'Com Ajuste Sazonal'!B206-1</f>
        <v>-1.6013699839818263E-2</v>
      </c>
      <c r="C207" s="36">
        <f>'Com Ajuste Sazonal'!C207/'Com Ajuste Sazonal'!C206-1</f>
        <v>-6.9671035352522059E-3</v>
      </c>
      <c r="D207" s="35">
        <f>'Com Ajuste Sazonal'!D207/'Com Ajuste Sazonal'!D206-1</f>
        <v>8.1579159075797492E-3</v>
      </c>
      <c r="E207" s="36">
        <f>'Com Ajuste Sazonal'!E207/'Com Ajuste Sazonal'!E206-1</f>
        <v>-4.493911939523354E-2</v>
      </c>
      <c r="F207" s="35">
        <f>'Com Ajuste Sazonal'!F207/'Com Ajuste Sazonal'!F206-1</f>
        <v>-5.549124453272658E-2</v>
      </c>
      <c r="G207" s="36">
        <f>'Com Ajuste Sazonal'!G207/'Com Ajuste Sazonal'!G206-1</f>
        <v>-8.5781212729449274E-2</v>
      </c>
      <c r="H207" s="37">
        <f>'Com Ajuste Sazonal'!H207/'Com Ajuste Sazonal'!H206-1</f>
        <v>-3.262788119965554E-2</v>
      </c>
      <c r="I207" s="18"/>
    </row>
    <row r="208" spans="1:9" x14ac:dyDescent="0.25">
      <c r="A208" s="6">
        <v>42736</v>
      </c>
      <c r="B208" s="38">
        <f>'Com Ajuste Sazonal'!B208/'Com Ajuste Sazonal'!B207-1</f>
        <v>9.9615691771850479E-3</v>
      </c>
      <c r="C208" s="39">
        <f>'Com Ajuste Sazonal'!C208/'Com Ajuste Sazonal'!C207-1</f>
        <v>-1.8298269295149105E-2</v>
      </c>
      <c r="D208" s="38">
        <f>'Com Ajuste Sazonal'!D208/'Com Ajuste Sazonal'!D207-1</f>
        <v>-2.0452483934376153E-2</v>
      </c>
      <c r="E208" s="39">
        <f>'Com Ajuste Sazonal'!E208/'Com Ajuste Sazonal'!E207-1</f>
        <v>-7.1720970982309673E-3</v>
      </c>
      <c r="F208" s="38">
        <f>'Com Ajuste Sazonal'!F208/'Com Ajuste Sazonal'!F207-1</f>
        <v>8.6596097436553165E-4</v>
      </c>
      <c r="G208" s="39">
        <f>'Com Ajuste Sazonal'!G208/'Com Ajuste Sazonal'!G207-1</f>
        <v>-3.3573605708823506E-2</v>
      </c>
      <c r="H208" s="40">
        <f>'Com Ajuste Sazonal'!H208/'Com Ajuste Sazonal'!H207-1</f>
        <v>8.1379859441748081E-3</v>
      </c>
      <c r="I208" s="18"/>
    </row>
    <row r="209" spans="1:9" x14ac:dyDescent="0.25">
      <c r="A209" s="10">
        <v>42767</v>
      </c>
      <c r="B209" s="32">
        <f>'Com Ajuste Sazonal'!B209/'Com Ajuste Sazonal'!B208-1</f>
        <v>1.589333357328937E-2</v>
      </c>
      <c r="C209" s="33">
        <f>'Com Ajuste Sazonal'!C209/'Com Ajuste Sazonal'!C208-1</f>
        <v>-1.8857780852173822E-2</v>
      </c>
      <c r="D209" s="32">
        <f>'Com Ajuste Sazonal'!D209/'Com Ajuste Sazonal'!D208-1</f>
        <v>1.2363960344581315E-3</v>
      </c>
      <c r="E209" s="33">
        <f>'Com Ajuste Sazonal'!E209/'Com Ajuste Sazonal'!E208-1</f>
        <v>9.334177238300434E-3</v>
      </c>
      <c r="F209" s="32">
        <f>'Com Ajuste Sazonal'!F209/'Com Ajuste Sazonal'!F208-1</f>
        <v>-5.4945405012111204E-3</v>
      </c>
      <c r="G209" s="33">
        <f>'Com Ajuste Sazonal'!G209/'Com Ajuste Sazonal'!G208-1</f>
        <v>-2.7122119207922957E-4</v>
      </c>
      <c r="H209" s="34">
        <f>'Com Ajuste Sazonal'!H209/'Com Ajuste Sazonal'!H208-1</f>
        <v>1.6706534533166284E-3</v>
      </c>
      <c r="I209" s="18"/>
    </row>
    <row r="210" spans="1:9" x14ac:dyDescent="0.25">
      <c r="A210" s="10">
        <v>42795</v>
      </c>
      <c r="B210" s="32">
        <f>'Com Ajuste Sazonal'!B210/'Com Ajuste Sazonal'!B209-1</f>
        <v>6.3674873945671617E-3</v>
      </c>
      <c r="C210" s="33">
        <f>'Com Ajuste Sazonal'!C210/'Com Ajuste Sazonal'!C209-1</f>
        <v>-7.5290270151930905E-3</v>
      </c>
      <c r="D210" s="32">
        <f>'Com Ajuste Sazonal'!D210/'Com Ajuste Sazonal'!D209-1</f>
        <v>3.0870701259484434E-2</v>
      </c>
      <c r="E210" s="33">
        <f>'Com Ajuste Sazonal'!E210/'Com Ajuste Sazonal'!E209-1</f>
        <v>-5.0181113270032496E-3</v>
      </c>
      <c r="F210" s="32">
        <f>'Com Ajuste Sazonal'!F210/'Com Ajuste Sazonal'!F209-1</f>
        <v>-1.8787469553485314E-2</v>
      </c>
      <c r="G210" s="33">
        <f>'Com Ajuste Sazonal'!G210/'Com Ajuste Sazonal'!G209-1</f>
        <v>1.3064461131423455E-2</v>
      </c>
      <c r="H210" s="34">
        <f>'Com Ajuste Sazonal'!H210/'Com Ajuste Sazonal'!H209-1</f>
        <v>9.0405973996439126E-3</v>
      </c>
      <c r="I210" s="18"/>
    </row>
    <row r="211" spans="1:9" x14ac:dyDescent="0.25">
      <c r="A211" s="10">
        <v>42826</v>
      </c>
      <c r="B211" s="32">
        <f>'Com Ajuste Sazonal'!B211/'Com Ajuste Sazonal'!B210-1</f>
        <v>1.6480862725855472E-2</v>
      </c>
      <c r="C211" s="33">
        <f>'Com Ajuste Sazonal'!C211/'Com Ajuste Sazonal'!C210-1</f>
        <v>-2.4870884763404821E-2</v>
      </c>
      <c r="D211" s="32">
        <f>'Com Ajuste Sazonal'!D211/'Com Ajuste Sazonal'!D210-1</f>
        <v>-5.4077869814681878E-2</v>
      </c>
      <c r="E211" s="33">
        <f>'Com Ajuste Sazonal'!E211/'Com Ajuste Sazonal'!E210-1</f>
        <v>-1.1162486289291396E-2</v>
      </c>
      <c r="F211" s="32">
        <f>'Com Ajuste Sazonal'!F211/'Com Ajuste Sazonal'!F210-1</f>
        <v>1.4059733299904398E-2</v>
      </c>
      <c r="G211" s="33">
        <f>'Com Ajuste Sazonal'!G211/'Com Ajuste Sazonal'!G210-1</f>
        <v>-1.6712691572528304E-2</v>
      </c>
      <c r="H211" s="34">
        <f>'Com Ajuste Sazonal'!H211/'Com Ajuste Sazonal'!H210-1</f>
        <v>-6.6292254425015518E-3</v>
      </c>
      <c r="I211" s="18"/>
    </row>
    <row r="212" spans="1:9" x14ac:dyDescent="0.25">
      <c r="A212" s="10">
        <v>42856</v>
      </c>
      <c r="B212" s="32">
        <f>'Com Ajuste Sazonal'!B212/'Com Ajuste Sazonal'!B211-1</f>
        <v>2.2020471624492943E-2</v>
      </c>
      <c r="C212" s="33">
        <f>'Com Ajuste Sazonal'!C212/'Com Ajuste Sazonal'!C211-1</f>
        <v>1.5582264438389171E-2</v>
      </c>
      <c r="D212" s="32">
        <f>'Com Ajuste Sazonal'!D212/'Com Ajuste Sazonal'!D211-1</f>
        <v>-3.2169446735790808E-2</v>
      </c>
      <c r="E212" s="33">
        <f>'Com Ajuste Sazonal'!E212/'Com Ajuste Sazonal'!E211-1</f>
        <v>3.2330320208365571E-2</v>
      </c>
      <c r="F212" s="32">
        <f>'Com Ajuste Sazonal'!F212/'Com Ajuste Sazonal'!F211-1</f>
        <v>-1.9573226401707111E-2</v>
      </c>
      <c r="G212" s="33">
        <f>'Com Ajuste Sazonal'!G212/'Com Ajuste Sazonal'!G211-1</f>
        <v>1.9534085329821815E-2</v>
      </c>
      <c r="H212" s="34">
        <f>'Com Ajuste Sazonal'!H212/'Com Ajuste Sazonal'!H211-1</f>
        <v>2.086371835808043E-2</v>
      </c>
      <c r="I212" s="18"/>
    </row>
    <row r="213" spans="1:9" x14ac:dyDescent="0.25">
      <c r="A213" s="10">
        <v>42887</v>
      </c>
      <c r="B213" s="32">
        <f>'Com Ajuste Sazonal'!B213/'Com Ajuste Sazonal'!B212-1</f>
        <v>1.7673135943778062E-2</v>
      </c>
      <c r="C213" s="33">
        <f>'Com Ajuste Sazonal'!C213/'Com Ajuste Sazonal'!C212-1</f>
        <v>-2.8319196597115681E-2</v>
      </c>
      <c r="D213" s="32">
        <f>'Com Ajuste Sazonal'!D213/'Com Ajuste Sazonal'!D212-1</f>
        <v>-5.1075964078874492E-2</v>
      </c>
      <c r="E213" s="33">
        <f>'Com Ajuste Sazonal'!E213/'Com Ajuste Sazonal'!E212-1</f>
        <v>-3.2304742342706083E-2</v>
      </c>
      <c r="F213" s="32">
        <f>'Com Ajuste Sazonal'!F213/'Com Ajuste Sazonal'!F212-1</f>
        <v>-4.1399002588751066E-2</v>
      </c>
      <c r="G213" s="33">
        <f>'Com Ajuste Sazonal'!G213/'Com Ajuste Sazonal'!G212-1</f>
        <v>-3.4935172035197359E-2</v>
      </c>
      <c r="H213" s="34">
        <f>'Com Ajuste Sazonal'!H213/'Com Ajuste Sazonal'!H212-1</f>
        <v>-1.9855724943877884E-2</v>
      </c>
      <c r="I213" s="18"/>
    </row>
    <row r="214" spans="1:9" x14ac:dyDescent="0.25">
      <c r="A214" s="10">
        <v>42917</v>
      </c>
      <c r="B214" s="32">
        <f>'Com Ajuste Sazonal'!B214/'Com Ajuste Sazonal'!B213-1</f>
        <v>-5.5518208099101241E-3</v>
      </c>
      <c r="C214" s="33">
        <f>'Com Ajuste Sazonal'!C214/'Com Ajuste Sazonal'!C213-1</f>
        <v>8.1399580633505497E-3</v>
      </c>
      <c r="D214" s="32">
        <f>'Com Ajuste Sazonal'!D214/'Com Ajuste Sazonal'!D213-1</f>
        <v>2.6968344109170594E-3</v>
      </c>
      <c r="E214" s="33">
        <f>'Com Ajuste Sazonal'!E214/'Com Ajuste Sazonal'!E213-1</f>
        <v>-6.2476707538705822E-2</v>
      </c>
      <c r="F214" s="32">
        <f>'Com Ajuste Sazonal'!F214/'Com Ajuste Sazonal'!F213-1</f>
        <v>4.5228409634294753E-3</v>
      </c>
      <c r="G214" s="33">
        <f>'Com Ajuste Sazonal'!G214/'Com Ajuste Sazonal'!G213-1</f>
        <v>-4.784318406039878E-3</v>
      </c>
      <c r="H214" s="34">
        <f>'Com Ajuste Sazonal'!H214/'Com Ajuste Sazonal'!H213-1</f>
        <v>-1.6013616172101841E-2</v>
      </c>
      <c r="I214" s="18"/>
    </row>
    <row r="215" spans="1:9" x14ac:dyDescent="0.25">
      <c r="A215" s="10">
        <v>42948</v>
      </c>
      <c r="B215" s="32">
        <f>'Com Ajuste Sazonal'!B215/'Com Ajuste Sazonal'!B214-1</f>
        <v>-1.4411721924507126E-2</v>
      </c>
      <c r="C215" s="33">
        <f>'Com Ajuste Sazonal'!C215/'Com Ajuste Sazonal'!C214-1</f>
        <v>8.512311119447169E-3</v>
      </c>
      <c r="D215" s="32">
        <f>'Com Ajuste Sazonal'!D215/'Com Ajuste Sazonal'!D214-1</f>
        <v>1.2892784926417766E-2</v>
      </c>
      <c r="E215" s="33">
        <f>'Com Ajuste Sazonal'!E215/'Com Ajuste Sazonal'!E214-1</f>
        <v>6.6353889592310145E-2</v>
      </c>
      <c r="F215" s="32">
        <f>'Com Ajuste Sazonal'!F215/'Com Ajuste Sazonal'!F214-1</f>
        <v>1.9405252935271067E-2</v>
      </c>
      <c r="G215" s="33">
        <f>'Com Ajuste Sazonal'!G215/'Com Ajuste Sazonal'!G214-1</f>
        <v>1.5979739858765996E-2</v>
      </c>
      <c r="H215" s="34">
        <f>'Com Ajuste Sazonal'!H215/'Com Ajuste Sazonal'!H214-1</f>
        <v>1.1630482516506557E-2</v>
      </c>
      <c r="I215" s="18"/>
    </row>
    <row r="216" spans="1:9" x14ac:dyDescent="0.25">
      <c r="A216" s="10">
        <v>42979</v>
      </c>
      <c r="B216" s="32">
        <f>'Com Ajuste Sazonal'!B216/'Com Ajuste Sazonal'!B215-1</f>
        <v>-5.8438862693092064E-3</v>
      </c>
      <c r="C216" s="33">
        <f>'Com Ajuste Sazonal'!C216/'Com Ajuste Sazonal'!C215-1</f>
        <v>2.2213220420163493E-2</v>
      </c>
      <c r="D216" s="32">
        <f>'Com Ajuste Sazonal'!D216/'Com Ajuste Sazonal'!D215-1</f>
        <v>1.0949764698955367E-3</v>
      </c>
      <c r="E216" s="33">
        <f>'Com Ajuste Sazonal'!E216/'Com Ajuste Sazonal'!E215-1</f>
        <v>-1.5705826404442624E-2</v>
      </c>
      <c r="F216" s="32">
        <f>'Com Ajuste Sazonal'!F216/'Com Ajuste Sazonal'!F215-1</f>
        <v>3.1403076618423675E-3</v>
      </c>
      <c r="G216" s="33">
        <f>'Com Ajuste Sazonal'!G216/'Com Ajuste Sazonal'!G215-1</f>
        <v>4.9451860409630566E-3</v>
      </c>
      <c r="H216" s="34">
        <f>'Com Ajuste Sazonal'!H216/'Com Ajuste Sazonal'!H215-1</f>
        <v>8.3049099204568488E-3</v>
      </c>
      <c r="I216" s="18"/>
    </row>
    <row r="217" spans="1:9" x14ac:dyDescent="0.25">
      <c r="A217" s="10">
        <v>43009</v>
      </c>
      <c r="B217" s="32">
        <f>'Com Ajuste Sazonal'!B217/'Com Ajuste Sazonal'!B216-1</f>
        <v>-9.2947502763432999E-3</v>
      </c>
      <c r="C217" s="33">
        <f>'Com Ajuste Sazonal'!C217/'Com Ajuste Sazonal'!C216-1</f>
        <v>9.3022009655237659E-2</v>
      </c>
      <c r="D217" s="32">
        <f>'Com Ajuste Sazonal'!D217/'Com Ajuste Sazonal'!D216-1</f>
        <v>-6.2798965264887485E-3</v>
      </c>
      <c r="E217" s="33">
        <f>'Com Ajuste Sazonal'!E217/'Com Ajuste Sazonal'!E216-1</f>
        <v>-1.3512628931052983E-2</v>
      </c>
      <c r="F217" s="32">
        <f>'Com Ajuste Sazonal'!F217/'Com Ajuste Sazonal'!F216-1</f>
        <v>-2.6449662943529573E-3</v>
      </c>
      <c r="G217" s="33">
        <f>'Com Ajuste Sazonal'!G217/'Com Ajuste Sazonal'!G216-1</f>
        <v>-1.4340196034328456E-2</v>
      </c>
      <c r="H217" s="34">
        <f>'Com Ajuste Sazonal'!H217/'Com Ajuste Sazonal'!H216-1</f>
        <v>4.0994255030457616E-3</v>
      </c>
      <c r="I217" s="18"/>
    </row>
    <row r="218" spans="1:9" x14ac:dyDescent="0.25">
      <c r="A218" s="10">
        <v>43040</v>
      </c>
      <c r="B218" s="32">
        <f>'Com Ajuste Sazonal'!B218/'Com Ajuste Sazonal'!B217-1</f>
        <v>4.1632888904221677E-3</v>
      </c>
      <c r="C218" s="33">
        <f>'Com Ajuste Sazonal'!C218/'Com Ajuste Sazonal'!C217-1</f>
        <v>5.5295041801928235E-4</v>
      </c>
      <c r="D218" s="32">
        <f>'Com Ajuste Sazonal'!D218/'Com Ajuste Sazonal'!D217-1</f>
        <v>-5.1676704164527187E-3</v>
      </c>
      <c r="E218" s="33">
        <f>'Com Ajuste Sazonal'!E218/'Com Ajuste Sazonal'!E217-1</f>
        <v>3.2037184494242643E-2</v>
      </c>
      <c r="F218" s="32">
        <f>'Com Ajuste Sazonal'!F218/'Com Ajuste Sazonal'!F217-1</f>
        <v>9.1782871922572173E-3</v>
      </c>
      <c r="G218" s="33">
        <f>'Com Ajuste Sazonal'!G218/'Com Ajuste Sazonal'!G217-1</f>
        <v>8.67529082445051E-3</v>
      </c>
      <c r="H218" s="34">
        <f>'Com Ajuste Sazonal'!H218/'Com Ajuste Sazonal'!H217-1</f>
        <v>1.3328116425384673E-2</v>
      </c>
      <c r="I218" s="18"/>
    </row>
    <row r="219" spans="1:9" ht="15.75" thickBot="1" x14ac:dyDescent="0.3">
      <c r="A219" s="14">
        <v>43070</v>
      </c>
      <c r="B219" s="35">
        <f>'Com Ajuste Sazonal'!B219/'Com Ajuste Sazonal'!B218-1</f>
        <v>-6.1385258520183505E-3</v>
      </c>
      <c r="C219" s="36">
        <f>'Com Ajuste Sazonal'!C219/'Com Ajuste Sazonal'!C218-1</f>
        <v>-2.0134503497045708E-3</v>
      </c>
      <c r="D219" s="35">
        <f>'Com Ajuste Sazonal'!D219/'Com Ajuste Sazonal'!D218-1</f>
        <v>3.9942837463200487E-3</v>
      </c>
      <c r="E219" s="36">
        <f>'Com Ajuste Sazonal'!E219/'Com Ajuste Sazonal'!E218-1</f>
        <v>2.8495323239900117E-2</v>
      </c>
      <c r="F219" s="35">
        <f>'Com Ajuste Sazonal'!F219/'Com Ajuste Sazonal'!F218-1</f>
        <v>-0.13715501864549184</v>
      </c>
      <c r="G219" s="36">
        <f>'Com Ajuste Sazonal'!G219/'Com Ajuste Sazonal'!G218-1</f>
        <v>-7.2084561388073842E-2</v>
      </c>
      <c r="H219" s="37">
        <f>'Com Ajuste Sazonal'!H219/'Com Ajuste Sazonal'!H218-1</f>
        <v>-9.9700848111027307E-3</v>
      </c>
      <c r="I219" s="18"/>
    </row>
    <row r="220" spans="1:9" x14ac:dyDescent="0.25">
      <c r="A220" s="6">
        <v>43101</v>
      </c>
      <c r="B220" s="38">
        <f>'Com Ajuste Sazonal'!B220/'Com Ajuste Sazonal'!B219-1</f>
        <v>-5.3684692625429742E-3</v>
      </c>
      <c r="C220" s="39">
        <f>'Com Ajuste Sazonal'!C220/'Com Ajuste Sazonal'!C219-1</f>
        <v>1.9572269079308757E-2</v>
      </c>
      <c r="D220" s="38">
        <f>'Com Ajuste Sazonal'!D220/'Com Ajuste Sazonal'!D219-1</f>
        <v>2.0025299433611865E-2</v>
      </c>
      <c r="E220" s="39">
        <f>'Com Ajuste Sazonal'!E220/'Com Ajuste Sazonal'!E219-1</f>
        <v>1.3226284673227839E-2</v>
      </c>
      <c r="F220" s="38">
        <f>'Com Ajuste Sazonal'!F220/'Com Ajuste Sazonal'!F219-1</f>
        <v>0.11774544315228819</v>
      </c>
      <c r="G220" s="39">
        <f>'Com Ajuste Sazonal'!G220/'Com Ajuste Sazonal'!G219-1</f>
        <v>-1.313861099146385E-2</v>
      </c>
      <c r="H220" s="40">
        <f>'Com Ajuste Sazonal'!H220/'Com Ajuste Sazonal'!H219-1</f>
        <v>6.4943560656562926E-3</v>
      </c>
      <c r="I220" s="18"/>
    </row>
    <row r="221" spans="1:9" x14ac:dyDescent="0.25">
      <c r="A221" s="10">
        <v>43132</v>
      </c>
      <c r="B221" s="32">
        <f>'Com Ajuste Sazonal'!B221/'Com Ajuste Sazonal'!B220-1</f>
        <v>-5.60052823287438E-3</v>
      </c>
      <c r="C221" s="33">
        <f>'Com Ajuste Sazonal'!C221/'Com Ajuste Sazonal'!C220-1</f>
        <v>3.4982020732989616E-2</v>
      </c>
      <c r="D221" s="32">
        <f>'Com Ajuste Sazonal'!D221/'Com Ajuste Sazonal'!D220-1</f>
        <v>7.8542045132068417E-3</v>
      </c>
      <c r="E221" s="33">
        <f>'Com Ajuste Sazonal'!E221/'Com Ajuste Sazonal'!E220-1</f>
        <v>8.0105181202534403E-3</v>
      </c>
      <c r="F221" s="32">
        <f>'Com Ajuste Sazonal'!F221/'Com Ajuste Sazonal'!F220-1</f>
        <v>2.4419702297282297E-2</v>
      </c>
      <c r="G221" s="33">
        <f>'Com Ajuste Sazonal'!G221/'Com Ajuste Sazonal'!G220-1</f>
        <v>3.4457343167961785E-2</v>
      </c>
      <c r="H221" s="34">
        <f>'Com Ajuste Sazonal'!H221/'Com Ajuste Sazonal'!H220-1</f>
        <v>1.5793155102723055E-2</v>
      </c>
      <c r="I221" s="18"/>
    </row>
    <row r="222" spans="1:9" x14ac:dyDescent="0.25">
      <c r="A222" s="10">
        <v>43160</v>
      </c>
      <c r="B222" s="32">
        <f>'Com Ajuste Sazonal'!B222/'Com Ajuste Sazonal'!B221-1</f>
        <v>-6.530886835457661E-3</v>
      </c>
      <c r="C222" s="33">
        <f>'Com Ajuste Sazonal'!C222/'Com Ajuste Sazonal'!C221-1</f>
        <v>2.0598110171811346E-2</v>
      </c>
      <c r="D222" s="32">
        <f>'Com Ajuste Sazonal'!D222/'Com Ajuste Sazonal'!D221-1</f>
        <v>-3.6614890720679805E-3</v>
      </c>
      <c r="E222" s="33">
        <f>'Com Ajuste Sazonal'!E222/'Com Ajuste Sazonal'!E221-1</f>
        <v>3.4091488713651863E-2</v>
      </c>
      <c r="F222" s="32">
        <f>'Com Ajuste Sazonal'!F222/'Com Ajuste Sazonal'!F221-1</f>
        <v>2.1329363083381958E-2</v>
      </c>
      <c r="G222" s="33">
        <f>'Com Ajuste Sazonal'!G222/'Com Ajuste Sazonal'!G221-1</f>
        <v>1.291252204164306E-2</v>
      </c>
      <c r="H222" s="34">
        <f>'Com Ajuste Sazonal'!H222/'Com Ajuste Sazonal'!H221-1</f>
        <v>2.6505401505401593E-2</v>
      </c>
      <c r="I222" s="18"/>
    </row>
    <row r="223" spans="1:9" x14ac:dyDescent="0.25">
      <c r="A223" s="10">
        <v>43191</v>
      </c>
      <c r="B223" s="32">
        <f>'Com Ajuste Sazonal'!B223/'Com Ajuste Sazonal'!B222-1</f>
        <v>-1.4113924955120982E-2</v>
      </c>
      <c r="C223" s="33">
        <f>'Com Ajuste Sazonal'!C223/'Com Ajuste Sazonal'!C222-1</f>
        <v>-1.874798568351066E-2</v>
      </c>
      <c r="D223" s="32">
        <f>'Com Ajuste Sazonal'!D223/'Com Ajuste Sazonal'!D222-1</f>
        <v>2.0371855908336567E-3</v>
      </c>
      <c r="E223" s="33">
        <f>'Com Ajuste Sazonal'!E223/'Com Ajuste Sazonal'!E222-1</f>
        <v>8.8884065977430371E-3</v>
      </c>
      <c r="F223" s="32">
        <f>'Com Ajuste Sazonal'!F223/'Com Ajuste Sazonal'!F222-1</f>
        <v>1.5322143235182661E-2</v>
      </c>
      <c r="G223" s="33">
        <f>'Com Ajuste Sazonal'!G223/'Com Ajuste Sazonal'!G222-1</f>
        <v>1.6058023182551118E-2</v>
      </c>
      <c r="H223" s="34">
        <f>'Com Ajuste Sazonal'!H223/'Com Ajuste Sazonal'!H222-1</f>
        <v>-8.8725571676204762E-3</v>
      </c>
      <c r="I223" s="18"/>
    </row>
    <row r="224" spans="1:9" x14ac:dyDescent="0.25">
      <c r="A224" s="10">
        <v>43221</v>
      </c>
      <c r="B224" s="32">
        <f>'Com Ajuste Sazonal'!B224/'Com Ajuste Sazonal'!B223-1</f>
        <v>-1.322435690153001E-3</v>
      </c>
      <c r="C224" s="33">
        <f>'Com Ajuste Sazonal'!C224/'Com Ajuste Sazonal'!C223-1</f>
        <v>-1.3839129438915077E-2</v>
      </c>
      <c r="D224" s="32">
        <f>'Com Ajuste Sazonal'!D224/'Com Ajuste Sazonal'!D223-1</f>
        <v>-6.8550554062756786E-2</v>
      </c>
      <c r="E224" s="33">
        <f>'Com Ajuste Sazonal'!E224/'Com Ajuste Sazonal'!E223-1</f>
        <v>-0.10044518447846951</v>
      </c>
      <c r="F224" s="32">
        <f>'Com Ajuste Sazonal'!F224/'Com Ajuste Sazonal'!F223-1</f>
        <v>-5.1376640443715482E-3</v>
      </c>
      <c r="G224" s="33">
        <f>'Com Ajuste Sazonal'!G224/'Com Ajuste Sazonal'!G223-1</f>
        <v>2.2715611374821698E-3</v>
      </c>
      <c r="H224" s="34">
        <f>'Com Ajuste Sazonal'!H224/'Com Ajuste Sazonal'!H223-1</f>
        <v>-1.6116686052849327E-2</v>
      </c>
      <c r="I224" s="18"/>
    </row>
    <row r="225" spans="1:9" x14ac:dyDescent="0.25">
      <c r="A225" s="10">
        <v>43252</v>
      </c>
      <c r="B225" s="32">
        <f>'Com Ajuste Sazonal'!B225/'Com Ajuste Sazonal'!B224-1</f>
        <v>8.1985699675315438E-3</v>
      </c>
      <c r="C225" s="33">
        <f>'Com Ajuste Sazonal'!C225/'Com Ajuste Sazonal'!C224-1</f>
        <v>-1.3782449835936239E-2</v>
      </c>
      <c r="D225" s="32">
        <f>'Com Ajuste Sazonal'!D225/'Com Ajuste Sazonal'!D224-1</f>
        <v>9.0539551450621314E-2</v>
      </c>
      <c r="E225" s="33">
        <f>'Com Ajuste Sazonal'!E225/'Com Ajuste Sazonal'!E224-1</f>
        <v>6.3601749133508134E-2</v>
      </c>
      <c r="F225" s="32">
        <f>'Com Ajuste Sazonal'!F225/'Com Ajuste Sazonal'!F224-1</f>
        <v>-1.5789022053144808E-2</v>
      </c>
      <c r="G225" s="33">
        <f>'Com Ajuste Sazonal'!G225/'Com Ajuste Sazonal'!G224-1</f>
        <v>-5.7430798518213644E-2</v>
      </c>
      <c r="H225" s="34">
        <f>'Com Ajuste Sazonal'!H225/'Com Ajuste Sazonal'!H224-1</f>
        <v>1.0653413414534185E-3</v>
      </c>
      <c r="I225" s="18"/>
    </row>
    <row r="226" spans="1:9" x14ac:dyDescent="0.25">
      <c r="A226" s="10">
        <v>43282</v>
      </c>
      <c r="B226" s="32">
        <f>'Com Ajuste Sazonal'!B226/'Com Ajuste Sazonal'!B225-1</f>
        <v>1.0088738819051812E-3</v>
      </c>
      <c r="C226" s="33">
        <f>'Com Ajuste Sazonal'!C226/'Com Ajuste Sazonal'!C225-1</f>
        <v>-1.7756547338017459E-2</v>
      </c>
      <c r="D226" s="32">
        <f>'Com Ajuste Sazonal'!D226/'Com Ajuste Sazonal'!D225-1</f>
        <v>9.486967034456395E-3</v>
      </c>
      <c r="E226" s="33">
        <f>'Com Ajuste Sazonal'!E226/'Com Ajuste Sazonal'!E225-1</f>
        <v>2.9183833770845213E-2</v>
      </c>
      <c r="F226" s="32">
        <f>'Com Ajuste Sazonal'!F226/'Com Ajuste Sazonal'!F225-1</f>
        <v>-4.5886514891717023E-2</v>
      </c>
      <c r="G226" s="33">
        <f>'Com Ajuste Sazonal'!G226/'Com Ajuste Sazonal'!G225-1</f>
        <v>2.9341244638648512E-2</v>
      </c>
      <c r="H226" s="34">
        <f>'Com Ajuste Sazonal'!H226/'Com Ajuste Sazonal'!H225-1</f>
        <v>-5.3867147972290752E-3</v>
      </c>
      <c r="I226" s="18"/>
    </row>
    <row r="227" spans="1:9" x14ac:dyDescent="0.25">
      <c r="A227" s="10">
        <v>43313</v>
      </c>
      <c r="B227" s="32">
        <f>'Com Ajuste Sazonal'!B227/'Com Ajuste Sazonal'!B226-1</f>
        <v>4.4717434931815792E-3</v>
      </c>
      <c r="C227" s="33">
        <f>'Com Ajuste Sazonal'!C227/'Com Ajuste Sazonal'!C226-1</f>
        <v>8.0423799835103171E-3</v>
      </c>
      <c r="D227" s="32">
        <f>'Com Ajuste Sazonal'!D227/'Com Ajuste Sazonal'!D226-1</f>
        <v>9.0513073448885706E-3</v>
      </c>
      <c r="E227" s="33">
        <f>'Com Ajuste Sazonal'!E227/'Com Ajuste Sazonal'!E226-1</f>
        <v>2.9806092296605469E-2</v>
      </c>
      <c r="F227" s="32">
        <f>'Com Ajuste Sazonal'!F227/'Com Ajuste Sazonal'!F226-1</f>
        <v>-2.1519891673658753E-2</v>
      </c>
      <c r="G227" s="33">
        <f>'Com Ajuste Sazonal'!G227/'Com Ajuste Sazonal'!G226-1</f>
        <v>4.923822604508743E-3</v>
      </c>
      <c r="H227" s="34">
        <f>'Com Ajuste Sazonal'!H227/'Com Ajuste Sazonal'!H226-1</f>
        <v>1.1366151490806331E-2</v>
      </c>
      <c r="I227" s="18"/>
    </row>
    <row r="228" spans="1:9" x14ac:dyDescent="0.25">
      <c r="A228" s="10">
        <v>43344</v>
      </c>
      <c r="B228" s="32">
        <f>'Com Ajuste Sazonal'!B228/'Com Ajuste Sazonal'!B227-1</f>
        <v>9.6592285833874136E-4</v>
      </c>
      <c r="C228" s="33">
        <f>'Com Ajuste Sazonal'!C228/'Com Ajuste Sazonal'!C227-1</f>
        <v>-1.3241303172213059E-2</v>
      </c>
      <c r="D228" s="32">
        <f>'Com Ajuste Sazonal'!D228/'Com Ajuste Sazonal'!D227-1</f>
        <v>-5.429930290855367E-3</v>
      </c>
      <c r="E228" s="33">
        <f>'Com Ajuste Sazonal'!E228/'Com Ajuste Sazonal'!E227-1</f>
        <v>-3.1289345863398044E-2</v>
      </c>
      <c r="F228" s="32">
        <f>'Com Ajuste Sazonal'!F228/'Com Ajuste Sazonal'!F227-1</f>
        <v>-6.724030343035925E-3</v>
      </c>
      <c r="G228" s="33">
        <f>'Com Ajuste Sazonal'!G228/'Com Ajuste Sazonal'!G227-1</f>
        <v>3.6437706297840489E-3</v>
      </c>
      <c r="H228" s="34">
        <f>'Com Ajuste Sazonal'!H228/'Com Ajuste Sazonal'!H227-1</f>
        <v>-1.0081322832056205E-2</v>
      </c>
      <c r="I228" s="18"/>
    </row>
    <row r="229" spans="1:9" x14ac:dyDescent="0.25">
      <c r="A229" s="10">
        <v>43374</v>
      </c>
      <c r="B229" s="32">
        <f>'Com Ajuste Sazonal'!B229/'Com Ajuste Sazonal'!B228-1</f>
        <v>1.0860272200015064E-3</v>
      </c>
      <c r="C229" s="33">
        <f>'Com Ajuste Sazonal'!C229/'Com Ajuste Sazonal'!C228-1</f>
        <v>1.5386014781125557E-2</v>
      </c>
      <c r="D229" s="32">
        <f>'Com Ajuste Sazonal'!D229/'Com Ajuste Sazonal'!D228-1</f>
        <v>-1.2478258805453724E-2</v>
      </c>
      <c r="E229" s="33">
        <f>'Com Ajuste Sazonal'!E229/'Com Ajuste Sazonal'!E228-1</f>
        <v>3.1352919427775072E-2</v>
      </c>
      <c r="F229" s="32">
        <f>'Com Ajuste Sazonal'!F229/'Com Ajuste Sazonal'!F228-1</f>
        <v>1.770738510499692E-3</v>
      </c>
      <c r="G229" s="33">
        <f>'Com Ajuste Sazonal'!G229/'Com Ajuste Sazonal'!G228-1</f>
        <v>5.6153781441912187E-3</v>
      </c>
      <c r="H229" s="34">
        <f>'Com Ajuste Sazonal'!H229/'Com Ajuste Sazonal'!H228-1</f>
        <v>7.5518848566571428E-3</v>
      </c>
      <c r="I229" s="18"/>
    </row>
    <row r="230" spans="1:9" x14ac:dyDescent="0.25">
      <c r="A230" s="10">
        <v>43405</v>
      </c>
      <c r="B230" s="32">
        <f>'Com Ajuste Sazonal'!B230/'Com Ajuste Sazonal'!B229-1</f>
        <v>-6.4728227178602049E-3</v>
      </c>
      <c r="C230" s="33">
        <f>'Com Ajuste Sazonal'!C230/'Com Ajuste Sazonal'!C229-1</f>
        <v>-3.2466921678058536E-2</v>
      </c>
      <c r="D230" s="32">
        <f>'Com Ajuste Sazonal'!D230/'Com Ajuste Sazonal'!D229-1</f>
        <v>-1.0872474861977066E-2</v>
      </c>
      <c r="E230" s="33">
        <f>'Com Ajuste Sazonal'!E230/'Com Ajuste Sazonal'!E229-1</f>
        <v>-5.981237280563767E-3</v>
      </c>
      <c r="F230" s="32">
        <f>'Com Ajuste Sazonal'!F230/'Com Ajuste Sazonal'!F229-1</f>
        <v>5.2473656517966205E-3</v>
      </c>
      <c r="G230" s="33">
        <f>'Com Ajuste Sazonal'!G230/'Com Ajuste Sazonal'!G229-1</f>
        <v>1.6697166161246502E-2</v>
      </c>
      <c r="H230" s="34">
        <f>'Com Ajuste Sazonal'!H230/'Com Ajuste Sazonal'!H229-1</f>
        <v>-1.1296866722672272E-2</v>
      </c>
      <c r="I230" s="18"/>
    </row>
    <row r="231" spans="1:9" ht="15.75" thickBot="1" x14ac:dyDescent="0.3">
      <c r="A231" s="14">
        <v>43435</v>
      </c>
      <c r="B231" s="35">
        <f>'Com Ajuste Sazonal'!B231/'Com Ajuste Sazonal'!B230-1</f>
        <v>-9.7708302218680876E-3</v>
      </c>
      <c r="C231" s="36">
        <f>'Com Ajuste Sazonal'!C231/'Com Ajuste Sazonal'!C230-1</f>
        <v>7.1871838970043456E-3</v>
      </c>
      <c r="D231" s="35">
        <f>'Com Ajuste Sazonal'!D231/'Com Ajuste Sazonal'!D230-1</f>
        <v>4.9961559534117406E-3</v>
      </c>
      <c r="E231" s="36">
        <f>'Com Ajuste Sazonal'!E231/'Com Ajuste Sazonal'!E230-1</f>
        <v>1.1142551981468296E-2</v>
      </c>
      <c r="F231" s="35">
        <f>'Com Ajuste Sazonal'!F231/'Com Ajuste Sazonal'!F230-1</f>
        <v>2.7726694016127151E-2</v>
      </c>
      <c r="G231" s="36">
        <f>'Com Ajuste Sazonal'!G231/'Com Ajuste Sazonal'!G230-1</f>
        <v>2.2529807897518017E-2</v>
      </c>
      <c r="H231" s="37">
        <f>'Com Ajuste Sazonal'!H231/'Com Ajuste Sazonal'!H230-1</f>
        <v>2.2927905836196416E-3</v>
      </c>
      <c r="I231" s="18"/>
    </row>
    <row r="232" spans="1:9" x14ac:dyDescent="0.25">
      <c r="A232" s="6">
        <v>43466</v>
      </c>
      <c r="B232" s="38">
        <f>'Com Ajuste Sazonal'!B232/'Com Ajuste Sazonal'!B231-1</f>
        <v>-1.3695936577948764E-2</v>
      </c>
      <c r="C232" s="39">
        <f>'Com Ajuste Sazonal'!C232/'Com Ajuste Sazonal'!C231-1</f>
        <v>-2.2022457966005216E-2</v>
      </c>
      <c r="D232" s="38">
        <f>'Com Ajuste Sazonal'!D232/'Com Ajuste Sazonal'!D231-1</f>
        <v>-1.707702301226921E-2</v>
      </c>
      <c r="E232" s="39">
        <f>'Com Ajuste Sazonal'!E232/'Com Ajuste Sazonal'!E231-1</f>
        <v>1.0851030847930376E-2</v>
      </c>
      <c r="F232" s="38">
        <f>'Com Ajuste Sazonal'!F232/'Com Ajuste Sazonal'!F231-1</f>
        <v>-5.0517549896765379E-2</v>
      </c>
      <c r="G232" s="39">
        <f>'Com Ajuste Sazonal'!G232/'Com Ajuste Sazonal'!G231-1</f>
        <v>1.6229577865008338E-2</v>
      </c>
      <c r="H232" s="40">
        <f>'Com Ajuste Sazonal'!H232/'Com Ajuste Sazonal'!H231-1</f>
        <v>-1.929489767208592E-2</v>
      </c>
      <c r="I232" s="18"/>
    </row>
    <row r="233" spans="1:9" x14ac:dyDescent="0.25">
      <c r="A233" s="10">
        <v>43497</v>
      </c>
      <c r="B233" s="32">
        <f>'Com Ajuste Sazonal'!B233/'Com Ajuste Sazonal'!B232-1</f>
        <v>-4.3009705218707284E-3</v>
      </c>
      <c r="C233" s="33">
        <f>'Com Ajuste Sazonal'!C233/'Com Ajuste Sazonal'!C232-1</f>
        <v>-1.0667584712654277E-2</v>
      </c>
      <c r="D233" s="32">
        <f>'Com Ajuste Sazonal'!D233/'Com Ajuste Sazonal'!D232-1</f>
        <v>-4.2380367713988898E-3</v>
      </c>
      <c r="E233" s="33">
        <f>'Com Ajuste Sazonal'!E233/'Com Ajuste Sazonal'!E232-1</f>
        <v>7.5386124881764438E-3</v>
      </c>
      <c r="F233" s="32">
        <f>'Com Ajuste Sazonal'!F233/'Com Ajuste Sazonal'!F232-1</f>
        <v>-5.529146896414816E-3</v>
      </c>
      <c r="G233" s="33">
        <f>'Com Ajuste Sazonal'!G233/'Com Ajuste Sazonal'!G232-1</f>
        <v>-1.138267309704899E-4</v>
      </c>
      <c r="H233" s="34">
        <f>'Com Ajuste Sazonal'!H233/'Com Ajuste Sazonal'!H232-1</f>
        <v>-2.6132067352129251E-3</v>
      </c>
      <c r="I233" s="18"/>
    </row>
    <row r="234" spans="1:9" x14ac:dyDescent="0.25">
      <c r="A234" s="10">
        <v>43525</v>
      </c>
      <c r="B234" s="32">
        <f>'Com Ajuste Sazonal'!B234/'Com Ajuste Sazonal'!B233-1</f>
        <v>8.649336140983177E-3</v>
      </c>
      <c r="C234" s="33">
        <f>'Com Ajuste Sazonal'!C234/'Com Ajuste Sazonal'!C233-1</f>
        <v>2.5807478349271218E-3</v>
      </c>
      <c r="D234" s="32">
        <f>'Com Ajuste Sazonal'!D234/'Com Ajuste Sazonal'!D233-1</f>
        <v>-1.0558208271382541E-2</v>
      </c>
      <c r="E234" s="33">
        <f>'Com Ajuste Sazonal'!E234/'Com Ajuste Sazonal'!E233-1</f>
        <v>5.2507448533729795E-2</v>
      </c>
      <c r="F234" s="32">
        <f>'Com Ajuste Sazonal'!F234/'Com Ajuste Sazonal'!F233-1</f>
        <v>2.2867846964583771E-2</v>
      </c>
      <c r="G234" s="33">
        <f>'Com Ajuste Sazonal'!G234/'Com Ajuste Sazonal'!G233-1</f>
        <v>7.9774399433769627E-3</v>
      </c>
      <c r="H234" s="34">
        <f>'Com Ajuste Sazonal'!H234/'Com Ajuste Sazonal'!H233-1</f>
        <v>2.7718790098073764E-2</v>
      </c>
      <c r="I234" s="18"/>
    </row>
    <row r="235" spans="1:9" x14ac:dyDescent="0.25">
      <c r="A235" s="10">
        <v>43556</v>
      </c>
      <c r="B235" s="32">
        <f>'Com Ajuste Sazonal'!B235/'Com Ajuste Sazonal'!B234-1</f>
        <v>1.1527920327532692E-2</v>
      </c>
      <c r="C235" s="33">
        <f>'Com Ajuste Sazonal'!C235/'Com Ajuste Sazonal'!C234-1</f>
        <v>5.3741099319218666E-2</v>
      </c>
      <c r="D235" s="32">
        <f>'Com Ajuste Sazonal'!D235/'Com Ajuste Sazonal'!D234-1</f>
        <v>-4.9563608711935547E-3</v>
      </c>
      <c r="E235" s="33">
        <f>'Com Ajuste Sazonal'!E235/'Com Ajuste Sazonal'!E234-1</f>
        <v>1.3233752788225583E-2</v>
      </c>
      <c r="F235" s="32">
        <f>'Com Ajuste Sazonal'!F235/'Com Ajuste Sazonal'!F234-1</f>
        <v>9.6825867356826745E-3</v>
      </c>
      <c r="G235" s="33">
        <f>'Com Ajuste Sazonal'!G235/'Com Ajuste Sazonal'!G234-1</f>
        <v>-5.6592123014798101E-4</v>
      </c>
      <c r="H235" s="34">
        <f>'Com Ajuste Sazonal'!H235/'Com Ajuste Sazonal'!H234-1</f>
        <v>2.5158013351732844E-2</v>
      </c>
      <c r="I235" s="18"/>
    </row>
    <row r="236" spans="1:9" x14ac:dyDescent="0.25">
      <c r="A236" s="10">
        <v>43586</v>
      </c>
      <c r="B236" s="32">
        <f>'Com Ajuste Sazonal'!B236/'Com Ajuste Sazonal'!B235-1</f>
        <v>4.9272398648156912E-3</v>
      </c>
      <c r="C236" s="33">
        <f>'Com Ajuste Sazonal'!C236/'Com Ajuste Sazonal'!C235-1</f>
        <v>1.6441007977120892E-2</v>
      </c>
      <c r="D236" s="32">
        <f>'Com Ajuste Sazonal'!D236/'Com Ajuste Sazonal'!D235-1</f>
        <v>-3.9944201304173976E-3</v>
      </c>
      <c r="E236" s="33">
        <f>'Com Ajuste Sazonal'!E236/'Com Ajuste Sazonal'!E235-1</f>
        <v>5.0066182339925103E-3</v>
      </c>
      <c r="F236" s="32">
        <f>'Com Ajuste Sazonal'!F236/'Com Ajuste Sazonal'!F235-1</f>
        <v>1.3282218201014606E-2</v>
      </c>
      <c r="G236" s="33">
        <f>'Com Ajuste Sazonal'!G236/'Com Ajuste Sazonal'!G235-1</f>
        <v>-1.832977129240676E-2</v>
      </c>
      <c r="H236" s="34">
        <f>'Com Ajuste Sazonal'!H236/'Com Ajuste Sazonal'!H235-1</f>
        <v>2.1614595698209671E-2</v>
      </c>
      <c r="I236" s="18"/>
    </row>
    <row r="237" spans="1:9" x14ac:dyDescent="0.25">
      <c r="A237" s="10">
        <v>43617</v>
      </c>
      <c r="B237" s="32">
        <f>'Com Ajuste Sazonal'!B237/'Com Ajuste Sazonal'!B236-1</f>
        <v>7.2919324952567255E-3</v>
      </c>
      <c r="C237" s="33">
        <f>'Com Ajuste Sazonal'!C237/'Com Ajuste Sazonal'!C236-1</f>
        <v>2.5714219355010837E-3</v>
      </c>
      <c r="D237" s="32">
        <f>'Com Ajuste Sazonal'!D237/'Com Ajuste Sazonal'!D236-1</f>
        <v>4.9368945547576537E-3</v>
      </c>
      <c r="E237" s="33">
        <f>'Com Ajuste Sazonal'!E237/'Com Ajuste Sazonal'!E236-1</f>
        <v>-3.2825782062947173E-2</v>
      </c>
      <c r="F237" s="32">
        <f>'Com Ajuste Sazonal'!F237/'Com Ajuste Sazonal'!F236-1</f>
        <v>2.7807030740685024E-2</v>
      </c>
      <c r="G237" s="33">
        <f>'Com Ajuste Sazonal'!G237/'Com Ajuste Sazonal'!G236-1</f>
        <v>-2.4727952483493354E-2</v>
      </c>
      <c r="H237" s="34">
        <f>'Com Ajuste Sazonal'!H237/'Com Ajuste Sazonal'!H236-1</f>
        <v>-1.3801212805684915E-2</v>
      </c>
      <c r="I237" s="18"/>
    </row>
    <row r="238" spans="1:9" x14ac:dyDescent="0.25">
      <c r="A238" s="10">
        <v>43647</v>
      </c>
      <c r="B238" s="32">
        <f>'Com Ajuste Sazonal'!B238/'Com Ajuste Sazonal'!B237-1</f>
        <v>8.9740285203814274E-3</v>
      </c>
      <c r="C238" s="33">
        <f>'Com Ajuste Sazonal'!C238/'Com Ajuste Sazonal'!C237-1</f>
        <v>2.0085075025317423E-2</v>
      </c>
      <c r="D238" s="32">
        <f>'Com Ajuste Sazonal'!D238/'Com Ajuste Sazonal'!D237-1</f>
        <v>1.2286731424039132E-2</v>
      </c>
      <c r="E238" s="33">
        <f>'Com Ajuste Sazonal'!E238/'Com Ajuste Sazonal'!E237-1</f>
        <v>-3.1484051372407951E-3</v>
      </c>
      <c r="F238" s="32">
        <f>'Com Ajuste Sazonal'!F238/'Com Ajuste Sazonal'!F237-1</f>
        <v>-3.2393289583892426E-2</v>
      </c>
      <c r="G238" s="33">
        <f>'Com Ajuste Sazonal'!G238/'Com Ajuste Sazonal'!G237-1</f>
        <v>5.6975780482233507E-3</v>
      </c>
      <c r="H238" s="34">
        <f>'Com Ajuste Sazonal'!H238/'Com Ajuste Sazonal'!H237-1</f>
        <v>2.8606066889655946E-3</v>
      </c>
      <c r="I238" s="18"/>
    </row>
    <row r="239" spans="1:9" x14ac:dyDescent="0.25">
      <c r="A239" s="10">
        <v>43678</v>
      </c>
      <c r="B239" s="32">
        <f>'Com Ajuste Sazonal'!B239/'Com Ajuste Sazonal'!B238-1</f>
        <v>-2.3690240821661046E-4</v>
      </c>
      <c r="C239" s="33">
        <f>'Com Ajuste Sazonal'!C239/'Com Ajuste Sazonal'!C238-1</f>
        <v>-2.0837005691569543E-2</v>
      </c>
      <c r="D239" s="32">
        <f>'Com Ajuste Sazonal'!D239/'Com Ajuste Sazonal'!D238-1</f>
        <v>-1.5169185670832364E-2</v>
      </c>
      <c r="E239" s="33">
        <f>'Com Ajuste Sazonal'!E239/'Com Ajuste Sazonal'!E238-1</f>
        <v>-1.850560434217563E-2</v>
      </c>
      <c r="F239" s="32">
        <f>'Com Ajuste Sazonal'!F239/'Com Ajuste Sazonal'!F238-1</f>
        <v>2.508344573820942E-2</v>
      </c>
      <c r="G239" s="33">
        <f>'Com Ajuste Sazonal'!G239/'Com Ajuste Sazonal'!G238-1</f>
        <v>-2.090841247871067E-3</v>
      </c>
      <c r="H239" s="34">
        <f>'Com Ajuste Sazonal'!H239/'Com Ajuste Sazonal'!H238-1</f>
        <v>-1.331416037847799E-2</v>
      </c>
      <c r="I239" s="18"/>
    </row>
    <row r="240" spans="1:9" x14ac:dyDescent="0.25">
      <c r="A240" s="10">
        <v>43709</v>
      </c>
      <c r="B240" s="32">
        <f>'Com Ajuste Sazonal'!B240/'Com Ajuste Sazonal'!B239-1</f>
        <v>7.2004822160973703E-3</v>
      </c>
      <c r="C240" s="33">
        <f>'Com Ajuste Sazonal'!C240/'Com Ajuste Sazonal'!C239-1</f>
        <v>7.4726677733196745E-3</v>
      </c>
      <c r="D240" s="32">
        <f>'Com Ajuste Sazonal'!D240/'Com Ajuste Sazonal'!D239-1</f>
        <v>4.3676607924427735E-3</v>
      </c>
      <c r="E240" s="33">
        <f>'Com Ajuste Sazonal'!E240/'Com Ajuste Sazonal'!E239-1</f>
        <v>2.8552038843203453E-2</v>
      </c>
      <c r="F240" s="32">
        <f>'Com Ajuste Sazonal'!F240/'Com Ajuste Sazonal'!F239-1</f>
        <v>-6.1064842965381505E-3</v>
      </c>
      <c r="G240" s="33">
        <f>'Com Ajuste Sazonal'!G240/'Com Ajuste Sazonal'!G239-1</f>
        <v>1.1566545990059129E-2</v>
      </c>
      <c r="H240" s="34">
        <f>'Com Ajuste Sazonal'!H240/'Com Ajuste Sazonal'!H239-1</f>
        <v>1.4179642943040971E-2</v>
      </c>
      <c r="I240" s="18"/>
    </row>
    <row r="241" spans="1:9" x14ac:dyDescent="0.25">
      <c r="A241" s="10">
        <v>43739</v>
      </c>
      <c r="B241" s="32">
        <f>'Com Ajuste Sazonal'!B241/'Com Ajuste Sazonal'!B240-1</f>
        <v>1.6005576961856782E-2</v>
      </c>
      <c r="C241" s="33">
        <f>'Com Ajuste Sazonal'!C241/'Com Ajuste Sazonal'!C240-1</f>
        <v>-1.4172346165694183E-2</v>
      </c>
      <c r="D241" s="32">
        <f>'Com Ajuste Sazonal'!D241/'Com Ajuste Sazonal'!D240-1</f>
        <v>-2.3057838071608883E-2</v>
      </c>
      <c r="E241" s="33">
        <f>'Com Ajuste Sazonal'!E241/'Com Ajuste Sazonal'!E240-1</f>
        <v>-1.1582039446076497E-2</v>
      </c>
      <c r="F241" s="32">
        <f>'Com Ajuste Sazonal'!F241/'Com Ajuste Sazonal'!F240-1</f>
        <v>-7.819889575680361E-3</v>
      </c>
      <c r="G241" s="33">
        <f>'Com Ajuste Sazonal'!G241/'Com Ajuste Sazonal'!G240-1</f>
        <v>-6.3452225693283459E-3</v>
      </c>
      <c r="H241" s="34">
        <f>'Com Ajuste Sazonal'!H241/'Com Ajuste Sazonal'!H240-1</f>
        <v>-6.4113175427781277E-3</v>
      </c>
      <c r="I241" s="18"/>
    </row>
    <row r="242" spans="1:9" x14ac:dyDescent="0.25">
      <c r="A242" s="10">
        <v>43770</v>
      </c>
      <c r="B242" s="32">
        <f>'Com Ajuste Sazonal'!B242/'Com Ajuste Sazonal'!B241-1</f>
        <v>1.2225638092514313E-2</v>
      </c>
      <c r="C242" s="33">
        <f>'Com Ajuste Sazonal'!C242/'Com Ajuste Sazonal'!C241-1</f>
        <v>3.2898870307171091E-2</v>
      </c>
      <c r="D242" s="32">
        <f>'Com Ajuste Sazonal'!D242/'Com Ajuste Sazonal'!D241-1</f>
        <v>-3.7689888164026408E-2</v>
      </c>
      <c r="E242" s="33">
        <f>'Com Ajuste Sazonal'!E242/'Com Ajuste Sazonal'!E241-1</f>
        <v>-6.2911411421218588E-2</v>
      </c>
      <c r="F242" s="32">
        <f>'Com Ajuste Sazonal'!F242/'Com Ajuste Sazonal'!F241-1</f>
        <v>4.9375907594417789E-2</v>
      </c>
      <c r="G242" s="33">
        <f>'Com Ajuste Sazonal'!G242/'Com Ajuste Sazonal'!G241-1</f>
        <v>9.0896025985556239E-3</v>
      </c>
      <c r="H242" s="34">
        <f>'Com Ajuste Sazonal'!H242/'Com Ajuste Sazonal'!H241-1</f>
        <v>5.8240794787751682E-3</v>
      </c>
      <c r="I242" s="18"/>
    </row>
    <row r="243" spans="1:9" ht="15.75" thickBot="1" x14ac:dyDescent="0.3">
      <c r="A243" s="14">
        <v>43800</v>
      </c>
      <c r="B243" s="35">
        <f>'Com Ajuste Sazonal'!B243/'Com Ajuste Sazonal'!B242-1</f>
        <v>-4.0186129670898296E-3</v>
      </c>
      <c r="C243" s="36">
        <f>'Com Ajuste Sazonal'!C243/'Com Ajuste Sazonal'!C242-1</f>
        <v>-3.7163995280215634E-2</v>
      </c>
      <c r="D243" s="35">
        <f>'Com Ajuste Sazonal'!D243/'Com Ajuste Sazonal'!D242-1</f>
        <v>1.967926764457717E-2</v>
      </c>
      <c r="E243" s="36">
        <f>'Com Ajuste Sazonal'!E243/'Com Ajuste Sazonal'!E242-1</f>
        <v>3.3108151435987665E-2</v>
      </c>
      <c r="F243" s="35">
        <f>'Com Ajuste Sazonal'!F243/'Com Ajuste Sazonal'!F242-1</f>
        <v>2.2462043886219973E-2</v>
      </c>
      <c r="G243" s="36">
        <f>'Com Ajuste Sazonal'!G243/'Com Ajuste Sazonal'!G242-1</f>
        <v>2.1612492595439958E-2</v>
      </c>
      <c r="H243" s="37">
        <f>'Com Ajuste Sazonal'!H243/'Com Ajuste Sazonal'!H242-1</f>
        <v>-9.7281269860666209E-3</v>
      </c>
      <c r="I243" s="18"/>
    </row>
    <row r="244" spans="1:9" x14ac:dyDescent="0.25">
      <c r="A244" s="6">
        <v>43831</v>
      </c>
      <c r="B244" s="38">
        <f>'Com Ajuste Sazonal'!B244/'Com Ajuste Sazonal'!B243-1</f>
        <v>-1.0423656874554266E-2</v>
      </c>
      <c r="C244" s="39">
        <f>'Com Ajuste Sazonal'!C244/'Com Ajuste Sazonal'!C243-1</f>
        <v>-4.9612226277371274E-3</v>
      </c>
      <c r="D244" s="38">
        <f>'Com Ajuste Sazonal'!D244/'Com Ajuste Sazonal'!D243-1</f>
        <v>1.111595233544227E-2</v>
      </c>
      <c r="E244" s="39">
        <f>'Com Ajuste Sazonal'!E244/'Com Ajuste Sazonal'!E243-1</f>
        <v>-1.912437794833588E-2</v>
      </c>
      <c r="F244" s="38">
        <f>'Com Ajuste Sazonal'!F244/'Com Ajuste Sazonal'!F243-1</f>
        <v>-3.9982798098492367E-2</v>
      </c>
      <c r="G244" s="39">
        <f>'Com Ajuste Sazonal'!G244/'Com Ajuste Sazonal'!G243-1</f>
        <v>3.7824860778359337E-3</v>
      </c>
      <c r="H244" s="40">
        <f>'Com Ajuste Sazonal'!H244/'Com Ajuste Sazonal'!H243-1</f>
        <v>-1.8331787197999327E-2</v>
      </c>
      <c r="I244" s="18"/>
    </row>
    <row r="245" spans="1:9" x14ac:dyDescent="0.25">
      <c r="A245" s="10">
        <v>43862</v>
      </c>
      <c r="B245" s="32">
        <f>'Com Ajuste Sazonal'!B245/'Com Ajuste Sazonal'!B244-1</f>
        <v>-5.0709895756453349E-3</v>
      </c>
      <c r="C245" s="33">
        <f>'Com Ajuste Sazonal'!C245/'Com Ajuste Sazonal'!C244-1</f>
        <v>-1.4370170097955048E-2</v>
      </c>
      <c r="D245" s="32">
        <f>'Com Ajuste Sazonal'!D245/'Com Ajuste Sazonal'!D244-1</f>
        <v>-5.2097888139246429E-3</v>
      </c>
      <c r="E245" s="33">
        <f>'Com Ajuste Sazonal'!E245/'Com Ajuste Sazonal'!E244-1</f>
        <v>3.5835982628145135E-3</v>
      </c>
      <c r="F245" s="32">
        <f>'Com Ajuste Sazonal'!F245/'Com Ajuste Sazonal'!F244-1</f>
        <v>-7.9354509781766058E-3</v>
      </c>
      <c r="G245" s="33">
        <f>'Com Ajuste Sazonal'!G245/'Com Ajuste Sazonal'!G244-1</f>
        <v>7.6433919502878478E-3</v>
      </c>
      <c r="H245" s="34">
        <f>'Com Ajuste Sazonal'!H245/'Com Ajuste Sazonal'!H244-1</f>
        <v>-5.6228995696723238E-3</v>
      </c>
      <c r="I245" s="18"/>
    </row>
    <row r="246" spans="1:9" x14ac:dyDescent="0.25">
      <c r="A246" s="10">
        <v>43891</v>
      </c>
      <c r="B246" s="32">
        <f>'Com Ajuste Sazonal'!B246/'Com Ajuste Sazonal'!B245-1</f>
        <v>-6.9399098028886774E-2</v>
      </c>
      <c r="C246" s="33">
        <f>'Com Ajuste Sazonal'!C246/'Com Ajuste Sazonal'!C245-1</f>
        <v>-0.17378302176121374</v>
      </c>
      <c r="D246" s="32">
        <f>'Com Ajuste Sazonal'!D246/'Com Ajuste Sazonal'!D245-1</f>
        <v>-5.1858470378138621E-2</v>
      </c>
      <c r="E246" s="33">
        <f>'Com Ajuste Sazonal'!E246/'Com Ajuste Sazonal'!E245-1</f>
        <v>-0.20880350034542883</v>
      </c>
      <c r="F246" s="32">
        <f>'Com Ajuste Sazonal'!F246/'Com Ajuste Sazonal'!F245-1</f>
        <v>-0.152999292178436</v>
      </c>
      <c r="G246" s="33">
        <f>'Com Ajuste Sazonal'!G246/'Com Ajuste Sazonal'!G245-1</f>
        <v>-0.17811268468024544</v>
      </c>
      <c r="H246" s="34">
        <f>'Com Ajuste Sazonal'!H246/'Com Ajuste Sazonal'!H245-1</f>
        <v>-0.13299289304568473</v>
      </c>
      <c r="I246" s="18"/>
    </row>
    <row r="247" spans="1:9" x14ac:dyDescent="0.25">
      <c r="A247" s="10">
        <v>43922</v>
      </c>
      <c r="B247" s="32">
        <f>'Com Ajuste Sazonal'!B247/'Com Ajuste Sazonal'!B246-1</f>
        <v>-0.21030092498997832</v>
      </c>
      <c r="C247" s="33">
        <f>'Com Ajuste Sazonal'!C247/'Com Ajuste Sazonal'!C246-1</f>
        <v>-0.24022746466045897</v>
      </c>
      <c r="D247" s="32">
        <f>'Com Ajuste Sazonal'!D247/'Com Ajuste Sazonal'!D246-1</f>
        <v>-0.11226538759829863</v>
      </c>
      <c r="E247" s="33">
        <f>'Com Ajuste Sazonal'!E247/'Com Ajuste Sazonal'!E246-1</f>
        <v>-4.7136174636174588E-2</v>
      </c>
      <c r="F247" s="32">
        <f>'Com Ajuste Sazonal'!F247/'Com Ajuste Sazonal'!F246-1</f>
        <v>-0.31244666936688448</v>
      </c>
      <c r="G247" s="33">
        <f>'Com Ajuste Sazonal'!G247/'Com Ajuste Sazonal'!G246-1</f>
        <v>-0.17316850564307296</v>
      </c>
      <c r="H247" s="34">
        <f>'Com Ajuste Sazonal'!H247/'Com Ajuste Sazonal'!H246-1</f>
        <v>-0.18850133581526773</v>
      </c>
      <c r="I247" s="18"/>
    </row>
    <row r="248" spans="1:9" x14ac:dyDescent="0.25">
      <c r="A248" s="10">
        <v>43952</v>
      </c>
      <c r="B248" s="32">
        <f>'Com Ajuste Sazonal'!B248/'Com Ajuste Sazonal'!B247-1</f>
        <v>5.0767421312251981E-2</v>
      </c>
      <c r="C248" s="33">
        <f>'Com Ajuste Sazonal'!C248/'Com Ajuste Sazonal'!C247-1</f>
        <v>3.6969097067717671E-2</v>
      </c>
      <c r="D248" s="32">
        <f>'Com Ajuste Sazonal'!D248/'Com Ajuste Sazonal'!D247-1</f>
        <v>-1.4707387769926417E-2</v>
      </c>
      <c r="E248" s="33">
        <f>'Com Ajuste Sazonal'!E248/'Com Ajuste Sazonal'!E247-1</f>
        <v>-2.8258541472345966E-2</v>
      </c>
      <c r="F248" s="32">
        <f>'Com Ajuste Sazonal'!F248/'Com Ajuste Sazonal'!F247-1</f>
        <v>-9.6839389578879942E-3</v>
      </c>
      <c r="G248" s="33">
        <f>'Com Ajuste Sazonal'!G248/'Com Ajuste Sazonal'!G247-1</f>
        <v>2.0219044131900343E-2</v>
      </c>
      <c r="H248" s="34">
        <f>'Com Ajuste Sazonal'!H248/'Com Ajuste Sazonal'!H247-1</f>
        <v>3.1661257364740125E-2</v>
      </c>
      <c r="I248" s="18"/>
    </row>
    <row r="249" spans="1:9" x14ac:dyDescent="0.25">
      <c r="A249" s="10">
        <v>43983</v>
      </c>
      <c r="B249" s="32">
        <f>'Com Ajuste Sazonal'!B249/'Com Ajuste Sazonal'!B248-1</f>
        <v>3.4206144576300446E-2</v>
      </c>
      <c r="C249" s="33">
        <f>'Com Ajuste Sazonal'!C249/'Com Ajuste Sazonal'!C248-1</f>
        <v>0.25089412382870657</v>
      </c>
      <c r="D249" s="32">
        <f>'Com Ajuste Sazonal'!D249/'Com Ajuste Sazonal'!D248-1</f>
        <v>0.20913491303302045</v>
      </c>
      <c r="E249" s="33">
        <f>'Com Ajuste Sazonal'!E249/'Com Ajuste Sazonal'!E248-1</f>
        <v>0.10548394520732485</v>
      </c>
      <c r="F249" s="32">
        <f>'Com Ajuste Sazonal'!F249/'Com Ajuste Sazonal'!F248-1</f>
        <v>0.23928852732680461</v>
      </c>
      <c r="G249" s="33">
        <f>'Com Ajuste Sazonal'!G249/'Com Ajuste Sazonal'!G248-1</f>
        <v>0.19368663278285347</v>
      </c>
      <c r="H249" s="34">
        <f>'Com Ajuste Sazonal'!H249/'Com Ajuste Sazonal'!H248-1</f>
        <v>0.1310661324591349</v>
      </c>
      <c r="I249" s="18"/>
    </row>
    <row r="250" spans="1:9" x14ac:dyDescent="0.25">
      <c r="A250" s="10">
        <v>44013</v>
      </c>
      <c r="B250" s="32">
        <f>'Com Ajuste Sazonal'!B250/'Com Ajuste Sazonal'!B249-1</f>
        <v>5.3008499559810573E-2</v>
      </c>
      <c r="C250" s="33">
        <f>'Com Ajuste Sazonal'!C250/'Com Ajuste Sazonal'!C249-1</f>
        <v>4.0581183369317708E-2</v>
      </c>
      <c r="D250" s="32">
        <f>'Com Ajuste Sazonal'!D250/'Com Ajuste Sazonal'!D249-1</f>
        <v>-1.4025985032357524E-2</v>
      </c>
      <c r="E250" s="33">
        <f>'Com Ajuste Sazonal'!E250/'Com Ajuste Sazonal'!E249-1</f>
        <v>2.5608172950796204E-2</v>
      </c>
      <c r="F250" s="32">
        <f>'Com Ajuste Sazonal'!F250/'Com Ajuste Sazonal'!F249-1</f>
        <v>0.15484321403636603</v>
      </c>
      <c r="G250" s="33">
        <f>'Com Ajuste Sazonal'!G250/'Com Ajuste Sazonal'!G249-1</f>
        <v>2.4038071825345231E-3</v>
      </c>
      <c r="H250" s="34">
        <f>'Com Ajuste Sazonal'!H250/'Com Ajuste Sazonal'!H249-1</f>
        <v>4.1525979456830342E-2</v>
      </c>
      <c r="I250" s="18"/>
    </row>
    <row r="251" spans="1:9" x14ac:dyDescent="0.25">
      <c r="A251" s="10">
        <v>44044</v>
      </c>
      <c r="B251" s="32">
        <f>'Com Ajuste Sazonal'!B251/'Com Ajuste Sazonal'!B250-1</f>
        <v>5.5195336469625822E-2</v>
      </c>
      <c r="C251" s="33">
        <f>'Com Ajuste Sazonal'!C251/'Com Ajuste Sazonal'!C250-1</f>
        <v>6.761340777011271E-2</v>
      </c>
      <c r="D251" s="32">
        <f>'Com Ajuste Sazonal'!D251/'Com Ajuste Sazonal'!D250-1</f>
        <v>-1.4590819554706647E-2</v>
      </c>
      <c r="E251" s="33">
        <f>'Com Ajuste Sazonal'!E251/'Com Ajuste Sazonal'!E250-1</f>
        <v>3.206168094435724E-2</v>
      </c>
      <c r="F251" s="32">
        <f>'Com Ajuste Sazonal'!F251/'Com Ajuste Sazonal'!F250-1</f>
        <v>7.2061297445063621E-2</v>
      </c>
      <c r="G251" s="33">
        <f>'Com Ajuste Sazonal'!G251/'Com Ajuste Sazonal'!G250-1</f>
        <v>2.6225560106919454E-2</v>
      </c>
      <c r="H251" s="34">
        <f>'Com Ajuste Sazonal'!H251/'Com Ajuste Sazonal'!H250-1</f>
        <v>5.1098199844799241E-2</v>
      </c>
      <c r="I251" s="18"/>
    </row>
    <row r="252" spans="1:9" x14ac:dyDescent="0.25">
      <c r="A252" s="10">
        <v>44075</v>
      </c>
      <c r="B252" s="32">
        <f>'Com Ajuste Sazonal'!B252/'Com Ajuste Sazonal'!B251-1</f>
        <v>2.4958324045087465E-2</v>
      </c>
      <c r="C252" s="33">
        <f>'Com Ajuste Sazonal'!C252/'Com Ajuste Sazonal'!C251-1</f>
        <v>2.8704485587890627E-2</v>
      </c>
      <c r="D252" s="32">
        <f>'Com Ajuste Sazonal'!D252/'Com Ajuste Sazonal'!D251-1</f>
        <v>1.3132580915595771E-3</v>
      </c>
      <c r="E252" s="33">
        <f>'Com Ajuste Sazonal'!E252/'Com Ajuste Sazonal'!E251-1</f>
        <v>6.0401192865195075E-2</v>
      </c>
      <c r="F252" s="32">
        <f>'Com Ajuste Sazonal'!F252/'Com Ajuste Sazonal'!F251-1</f>
        <v>9.8840274117024673E-3</v>
      </c>
      <c r="G252" s="33">
        <f>'Com Ajuste Sazonal'!G252/'Com Ajuste Sazonal'!G251-1</f>
        <v>2.6460833124395844E-2</v>
      </c>
      <c r="H252" s="34">
        <f>'Com Ajuste Sazonal'!H252/'Com Ajuste Sazonal'!H251-1</f>
        <v>2.896726292290408E-2</v>
      </c>
      <c r="I252" s="18"/>
    </row>
    <row r="253" spans="1:9" x14ac:dyDescent="0.25">
      <c r="A253" s="10">
        <v>44105</v>
      </c>
      <c r="B253" s="32">
        <f>'Com Ajuste Sazonal'!B253/'Com Ajuste Sazonal'!B252-1</f>
        <v>2.3109464703428007E-2</v>
      </c>
      <c r="C253" s="33">
        <f>'Com Ajuste Sazonal'!C253/'Com Ajuste Sazonal'!C252-1</f>
        <v>3.5579296867821242E-2</v>
      </c>
      <c r="D253" s="32">
        <f>'Com Ajuste Sazonal'!D253/'Com Ajuste Sazonal'!D252-1</f>
        <v>3.3913603190274255E-3</v>
      </c>
      <c r="E253" s="33">
        <f>'Com Ajuste Sazonal'!E253/'Com Ajuste Sazonal'!E252-1</f>
        <v>1.2251963707044622E-2</v>
      </c>
      <c r="F253" s="32">
        <f>'Com Ajuste Sazonal'!F253/'Com Ajuste Sazonal'!F252-1</f>
        <v>2.7632022190593464E-3</v>
      </c>
      <c r="G253" s="33">
        <f>'Com Ajuste Sazonal'!G253/'Com Ajuste Sazonal'!G252-1</f>
        <v>3.2042978934850419E-2</v>
      </c>
      <c r="H253" s="34">
        <f>'Com Ajuste Sazonal'!H253/'Com Ajuste Sazonal'!H252-1</f>
        <v>2.6314682870291151E-2</v>
      </c>
      <c r="I253" s="18"/>
    </row>
    <row r="254" spans="1:9" x14ac:dyDescent="0.25">
      <c r="A254" s="10">
        <v>44136</v>
      </c>
      <c r="B254" s="32">
        <f>'Com Ajuste Sazonal'!B254/'Com Ajuste Sazonal'!B253-1</f>
        <v>3.1162196384339591E-2</v>
      </c>
      <c r="C254" s="33">
        <f>'Com Ajuste Sazonal'!C254/'Com Ajuste Sazonal'!C253-1</f>
        <v>3.0500032534945376E-2</v>
      </c>
      <c r="D254" s="32">
        <f>'Com Ajuste Sazonal'!D254/'Com Ajuste Sazonal'!D253-1</f>
        <v>-8.2718870393033717E-3</v>
      </c>
      <c r="E254" s="33">
        <f>'Com Ajuste Sazonal'!E254/'Com Ajuste Sazonal'!E253-1</f>
        <v>2.1439509954058078E-2</v>
      </c>
      <c r="F254" s="32">
        <f>'Com Ajuste Sazonal'!F254/'Com Ajuste Sazonal'!F253-1</f>
        <v>1.4726733743014808E-2</v>
      </c>
      <c r="G254" s="33">
        <f>'Com Ajuste Sazonal'!G254/'Com Ajuste Sazonal'!G253-1</f>
        <v>7.1125140485337468E-3</v>
      </c>
      <c r="H254" s="34">
        <f>'Com Ajuste Sazonal'!H254/'Com Ajuste Sazonal'!H253-1</f>
        <v>2.664380728981941E-2</v>
      </c>
      <c r="I254" s="18"/>
    </row>
    <row r="255" spans="1:9" ht="15.75" thickBot="1" x14ac:dyDescent="0.3">
      <c r="A255" s="14">
        <v>44166</v>
      </c>
      <c r="B255" s="35">
        <f>'Com Ajuste Sazonal'!B255/'Com Ajuste Sazonal'!B254-1</f>
        <v>3.0657415177566039E-2</v>
      </c>
      <c r="C255" s="36">
        <f>'Com Ajuste Sazonal'!C255/'Com Ajuste Sazonal'!C254-1</f>
        <v>-5.9079819752589913E-3</v>
      </c>
      <c r="D255" s="35">
        <f>'Com Ajuste Sazonal'!D255/'Com Ajuste Sazonal'!D254-1</f>
        <v>1.8833857171516311E-3</v>
      </c>
      <c r="E255" s="36">
        <f>'Com Ajuste Sazonal'!E255/'Com Ajuste Sazonal'!E254-1</f>
        <v>1.6641970843371823E-2</v>
      </c>
      <c r="F255" s="35">
        <f>'Com Ajuste Sazonal'!F255/'Com Ajuste Sazonal'!F254-1</f>
        <v>1.7228600700000429E-2</v>
      </c>
      <c r="G255" s="36">
        <f>'Com Ajuste Sazonal'!G255/'Com Ajuste Sazonal'!G254-1</f>
        <v>3.7488249670990736E-2</v>
      </c>
      <c r="H255" s="37">
        <f>'Com Ajuste Sazonal'!H255/'Com Ajuste Sazonal'!H254-1</f>
        <v>8.5194109371724558E-3</v>
      </c>
      <c r="I255" s="18"/>
    </row>
    <row r="256" spans="1:9" x14ac:dyDescent="0.25">
      <c r="A256" s="6">
        <v>44197</v>
      </c>
      <c r="B256" s="38">
        <f>'Com Ajuste Sazonal'!B256/'Com Ajuste Sazonal'!B255-1</f>
        <v>5.8767001774100436E-3</v>
      </c>
      <c r="C256" s="39">
        <f>'Com Ajuste Sazonal'!C256/'Com Ajuste Sazonal'!C255-1</f>
        <v>1.1285641527280177E-2</v>
      </c>
      <c r="D256" s="38">
        <f>'Com Ajuste Sazonal'!D256/'Com Ajuste Sazonal'!D255-1</f>
        <v>-9.0970432182368999E-3</v>
      </c>
      <c r="E256" s="39">
        <f>'Com Ajuste Sazonal'!E256/'Com Ajuste Sazonal'!E255-1</f>
        <v>-2.3037296635857296E-2</v>
      </c>
      <c r="F256" s="38">
        <f>'Com Ajuste Sazonal'!F256/'Com Ajuste Sazonal'!F255-1</f>
        <v>1.474365364655128E-2</v>
      </c>
      <c r="G256" s="39">
        <f>'Com Ajuste Sazonal'!G256/'Com Ajuste Sazonal'!G255-1</f>
        <v>2.8249647931077426E-2</v>
      </c>
      <c r="H256" s="40">
        <f>'Com Ajuste Sazonal'!H256/'Com Ajuste Sazonal'!H255-1</f>
        <v>-4.6633450689854694E-3</v>
      </c>
      <c r="I256" s="18"/>
    </row>
    <row r="257" spans="1:9" x14ac:dyDescent="0.25">
      <c r="A257" s="10">
        <v>44228</v>
      </c>
      <c r="B257" s="32">
        <f>'Com Ajuste Sazonal'!B257/'Com Ajuste Sazonal'!B256-1</f>
        <v>-4.8805265262452657E-3</v>
      </c>
      <c r="C257" s="33">
        <f>'Com Ajuste Sazonal'!C257/'Com Ajuste Sazonal'!C256-1</f>
        <v>1.5816803726598216E-3</v>
      </c>
      <c r="D257" s="32">
        <f>'Com Ajuste Sazonal'!D257/'Com Ajuste Sazonal'!D256-1</f>
        <v>3.2920681732451218E-3</v>
      </c>
      <c r="E257" s="33">
        <f>'Com Ajuste Sazonal'!E257/'Com Ajuste Sazonal'!E256-1</f>
        <v>7.9570884016515464E-3</v>
      </c>
      <c r="F257" s="32">
        <f>'Com Ajuste Sazonal'!F257/'Com Ajuste Sazonal'!F256-1</f>
        <v>-7.148419271837958E-3</v>
      </c>
      <c r="G257" s="33">
        <f>'Com Ajuste Sazonal'!G257/'Com Ajuste Sazonal'!G256-1</f>
        <v>9.165396317476926E-3</v>
      </c>
      <c r="H257" s="34">
        <f>'Com Ajuste Sazonal'!H257/'Com Ajuste Sazonal'!H256-1</f>
        <v>2.227672337105302E-3</v>
      </c>
      <c r="I257" s="18"/>
    </row>
    <row r="258" spans="1:9" x14ac:dyDescent="0.25">
      <c r="A258" s="10">
        <v>44256</v>
      </c>
      <c r="B258" s="32">
        <f>'Com Ajuste Sazonal'!B258/'Com Ajuste Sazonal'!B257-1</f>
        <v>-1.5858052941265965E-2</v>
      </c>
      <c r="C258" s="33">
        <f>'Com Ajuste Sazonal'!C258/'Com Ajuste Sazonal'!C257-1</f>
        <v>-0.1546242115488986</v>
      </c>
      <c r="D258" s="32">
        <f>'Com Ajuste Sazonal'!D258/'Com Ajuste Sazonal'!D257-1</f>
        <v>-1.7320641214068622E-2</v>
      </c>
      <c r="E258" s="33">
        <f>'Com Ajuste Sazonal'!E258/'Com Ajuste Sazonal'!E257-1</f>
        <v>-2.9155929008357617E-2</v>
      </c>
      <c r="F258" s="32">
        <f>'Com Ajuste Sazonal'!F258/'Com Ajuste Sazonal'!F257-1</f>
        <v>-0.27571871548659621</v>
      </c>
      <c r="G258" s="33">
        <f>'Com Ajuste Sazonal'!G258/'Com Ajuste Sazonal'!G257-1</f>
        <v>-6.8045683949496283E-2</v>
      </c>
      <c r="H258" s="34">
        <f>'Com Ajuste Sazonal'!H258/'Com Ajuste Sazonal'!H257-1</f>
        <v>-6.4313863554940065E-2</v>
      </c>
      <c r="I258" s="18"/>
    </row>
    <row r="259" spans="1:9" x14ac:dyDescent="0.25">
      <c r="A259" s="10">
        <v>44287</v>
      </c>
      <c r="B259" s="32">
        <f>'Com Ajuste Sazonal'!B259/'Com Ajuste Sazonal'!B258-1</f>
        <v>-2.6460176209898156E-2</v>
      </c>
      <c r="C259" s="33">
        <f>'Com Ajuste Sazonal'!C259/'Com Ajuste Sazonal'!C258-1</f>
        <v>2.7100515898438537E-2</v>
      </c>
      <c r="D259" s="32">
        <f>'Com Ajuste Sazonal'!D259/'Com Ajuste Sazonal'!D258-1</f>
        <v>-6.7088857612418229E-2</v>
      </c>
      <c r="E259" s="33">
        <f>'Com Ajuste Sazonal'!E259/'Com Ajuste Sazonal'!E258-1</f>
        <v>5.1414020614225509E-2</v>
      </c>
      <c r="F259" s="32">
        <f>'Com Ajuste Sazonal'!F259/'Com Ajuste Sazonal'!F258-1</f>
        <v>-0.17785233550979407</v>
      </c>
      <c r="G259" s="33">
        <f>'Com Ajuste Sazonal'!G259/'Com Ajuste Sazonal'!G258-1</f>
        <v>3.0021508945554665E-3</v>
      </c>
      <c r="H259" s="34">
        <f>'Com Ajuste Sazonal'!H259/'Com Ajuste Sazonal'!H258-1</f>
        <v>-1.5485122332201451E-2</v>
      </c>
      <c r="I259" s="18"/>
    </row>
    <row r="260" spans="1:9" x14ac:dyDescent="0.25">
      <c r="A260" s="10">
        <v>44317</v>
      </c>
      <c r="B260" s="32">
        <f>'Com Ajuste Sazonal'!B260/'Com Ajuste Sazonal'!B259-1</f>
        <v>-6.1481681315418424E-3</v>
      </c>
      <c r="C260" s="33">
        <f>'Com Ajuste Sazonal'!C260/'Com Ajuste Sazonal'!C259-1</f>
        <v>6.14640757014282E-2</v>
      </c>
      <c r="D260" s="32">
        <f>'Com Ajuste Sazonal'!D260/'Com Ajuste Sazonal'!D259-1</f>
        <v>-7.1306258322236915E-2</v>
      </c>
      <c r="E260" s="33">
        <f>'Com Ajuste Sazonal'!E260/'Com Ajuste Sazonal'!E259-1</f>
        <v>1.2905721017786531E-2</v>
      </c>
      <c r="F260" s="32">
        <f>'Com Ajuste Sazonal'!F260/'Com Ajuste Sazonal'!F259-1</f>
        <v>2.0206537250991863E-2</v>
      </c>
      <c r="G260" s="33">
        <f>'Com Ajuste Sazonal'!G260/'Com Ajuste Sazonal'!G259-1</f>
        <v>3.6158180027596298E-2</v>
      </c>
      <c r="H260" s="34">
        <f>'Com Ajuste Sazonal'!H260/'Com Ajuste Sazonal'!H259-1</f>
        <v>3.0780472641000145E-2</v>
      </c>
      <c r="I260" s="18"/>
    </row>
    <row r="261" spans="1:9" x14ac:dyDescent="0.25">
      <c r="A261" s="10">
        <v>44348</v>
      </c>
      <c r="B261" s="32">
        <f>'Com Ajuste Sazonal'!B261/'Com Ajuste Sazonal'!B260-1</f>
        <v>-1.0385611149762108E-2</v>
      </c>
      <c r="C261" s="33">
        <f>'Com Ajuste Sazonal'!C261/'Com Ajuste Sazonal'!C260-1</f>
        <v>3.5149271826643513E-2</v>
      </c>
      <c r="D261" s="32">
        <f>'Com Ajuste Sazonal'!D261/'Com Ajuste Sazonal'!D260-1</f>
        <v>2.4864900516023525E-2</v>
      </c>
      <c r="E261" s="33">
        <f>'Com Ajuste Sazonal'!E261/'Com Ajuste Sazonal'!E260-1</f>
        <v>-1.6270747034125344E-2</v>
      </c>
      <c r="F261" s="32">
        <f>'Com Ajuste Sazonal'!F261/'Com Ajuste Sazonal'!F260-1</f>
        <v>0.29524327353991575</v>
      </c>
      <c r="G261" s="33">
        <f>'Com Ajuste Sazonal'!G261/'Com Ajuste Sazonal'!G260-1</f>
        <v>-3.416616224709268E-2</v>
      </c>
      <c r="H261" s="34">
        <f>'Com Ajuste Sazonal'!H261/'Com Ajuste Sazonal'!H260-1</f>
        <v>6.6320788956275578E-4</v>
      </c>
      <c r="I261" s="18"/>
    </row>
    <row r="262" spans="1:9" x14ac:dyDescent="0.25">
      <c r="A262" s="10">
        <v>44378</v>
      </c>
      <c r="B262" s="32">
        <f>'Com Ajuste Sazonal'!B262/'Com Ajuste Sazonal'!B261-1</f>
        <v>3.8136003429818377E-3</v>
      </c>
      <c r="C262" s="33">
        <f>'Com Ajuste Sazonal'!C262/'Com Ajuste Sazonal'!C261-1</f>
        <v>2.7601298378461037E-2</v>
      </c>
      <c r="D262" s="32">
        <f>'Com Ajuste Sazonal'!D262/'Com Ajuste Sazonal'!D261-1</f>
        <v>4.361274834182316E-2</v>
      </c>
      <c r="E262" s="33">
        <f>'Com Ajuste Sazonal'!E262/'Com Ajuste Sazonal'!E261-1</f>
        <v>-2.2522458005820645E-2</v>
      </c>
      <c r="F262" s="32">
        <f>'Com Ajuste Sazonal'!F262/'Com Ajuste Sazonal'!F261-1</f>
        <v>0.11722499098482686</v>
      </c>
      <c r="G262" s="33">
        <f>'Com Ajuste Sazonal'!G262/'Com Ajuste Sazonal'!G261-1</f>
        <v>2.5207316308883065E-2</v>
      </c>
      <c r="H262" s="34">
        <f>'Com Ajuste Sazonal'!H262/'Com Ajuste Sazonal'!H261-1</f>
        <v>1.5228015791629801E-2</v>
      </c>
      <c r="I262" s="18"/>
    </row>
    <row r="263" spans="1:9" x14ac:dyDescent="0.25">
      <c r="A263" s="10">
        <v>44409</v>
      </c>
      <c r="B263" s="32">
        <f>'Com Ajuste Sazonal'!B263/'Com Ajuste Sazonal'!B262-1</f>
        <v>3.3180519246456264E-4</v>
      </c>
      <c r="C263" s="33">
        <f>'Com Ajuste Sazonal'!C263/'Com Ajuste Sazonal'!C262-1</f>
        <v>9.5658332858434836E-3</v>
      </c>
      <c r="D263" s="32">
        <f>'Com Ajuste Sazonal'!D263/'Com Ajuste Sazonal'!D262-1</f>
        <v>7.6598768038711462E-3</v>
      </c>
      <c r="E263" s="33">
        <f>'Com Ajuste Sazonal'!E263/'Com Ajuste Sazonal'!E262-1</f>
        <v>-6.1216146714786257E-2</v>
      </c>
      <c r="F263" s="32">
        <f>'Com Ajuste Sazonal'!F263/'Com Ajuste Sazonal'!F262-1</f>
        <v>-3.7937912256164052E-3</v>
      </c>
      <c r="G263" s="33">
        <f>'Com Ajuste Sazonal'!G263/'Com Ajuste Sazonal'!G262-1</f>
        <v>-1.0301166034766274E-3</v>
      </c>
      <c r="H263" s="34">
        <f>'Com Ajuste Sazonal'!H263/'Com Ajuste Sazonal'!H262-1</f>
        <v>-8.7386301426194413E-3</v>
      </c>
      <c r="I263" s="18"/>
    </row>
    <row r="264" spans="1:9" x14ac:dyDescent="0.25">
      <c r="A264" s="10">
        <v>44440</v>
      </c>
      <c r="B264" s="32">
        <f>'Com Ajuste Sazonal'!B264/'Com Ajuste Sazonal'!B263-1</f>
        <v>-7.8975578515337874E-3</v>
      </c>
      <c r="C264" s="33">
        <f>'Com Ajuste Sazonal'!C264/'Com Ajuste Sazonal'!C263-1</f>
        <v>1.3562489056005544E-2</v>
      </c>
      <c r="D264" s="32">
        <f>'Com Ajuste Sazonal'!D264/'Com Ajuste Sazonal'!D263-1</f>
        <v>-3.5637552731950684E-2</v>
      </c>
      <c r="E264" s="33">
        <f>'Com Ajuste Sazonal'!E264/'Com Ajuste Sazonal'!E263-1</f>
        <v>1.7276713038619329E-2</v>
      </c>
      <c r="F264" s="32">
        <f>'Com Ajuste Sazonal'!F264/'Com Ajuste Sazonal'!F263-1</f>
        <v>9.6585046514678918E-3</v>
      </c>
      <c r="G264" s="33">
        <f>'Com Ajuste Sazonal'!G264/'Com Ajuste Sazonal'!G263-1</f>
        <v>1.1966622095089585E-2</v>
      </c>
      <c r="H264" s="34">
        <f>'Com Ajuste Sazonal'!H264/'Com Ajuste Sazonal'!H263-1</f>
        <v>1.7151657993605962E-3</v>
      </c>
      <c r="I264" s="18"/>
    </row>
    <row r="265" spans="1:9" x14ac:dyDescent="0.25">
      <c r="A265" s="10">
        <v>44470</v>
      </c>
      <c r="B265" s="32">
        <f>'Com Ajuste Sazonal'!B265/'Com Ajuste Sazonal'!B264-1</f>
        <v>-1.2605260752821978E-2</v>
      </c>
      <c r="C265" s="33">
        <f>'Com Ajuste Sazonal'!C265/'Com Ajuste Sazonal'!C264-1</f>
        <v>1.6589587294803865E-2</v>
      </c>
      <c r="D265" s="32">
        <f>'Com Ajuste Sazonal'!D265/'Com Ajuste Sazonal'!D264-1</f>
        <v>-9.7931964943694938E-3</v>
      </c>
      <c r="E265" s="33">
        <f>'Com Ajuste Sazonal'!E265/'Com Ajuste Sazonal'!E264-1</f>
        <v>-4.4022474599467842E-2</v>
      </c>
      <c r="F265" s="32">
        <f>'Com Ajuste Sazonal'!F265/'Com Ajuste Sazonal'!F264-1</f>
        <v>1.224356801269133E-2</v>
      </c>
      <c r="G265" s="33">
        <f>'Com Ajuste Sazonal'!G265/'Com Ajuste Sazonal'!G264-1</f>
        <v>-1.9364575345708568E-2</v>
      </c>
      <c r="H265" s="34">
        <f>'Com Ajuste Sazonal'!H265/'Com Ajuste Sazonal'!H264-1</f>
        <v>-8.1922976871318109E-4</v>
      </c>
      <c r="I265" s="18"/>
    </row>
    <row r="266" spans="1:9" x14ac:dyDescent="0.25">
      <c r="A266" s="10">
        <v>44501</v>
      </c>
      <c r="B266" s="32">
        <f>'Com Ajuste Sazonal'!B266/'Com Ajuste Sazonal'!B265-1</f>
        <v>-2.0509545931189699E-2</v>
      </c>
      <c r="C266" s="33">
        <f>'Com Ajuste Sazonal'!C266/'Com Ajuste Sazonal'!C265-1</f>
        <v>-1.7954551807026875E-2</v>
      </c>
      <c r="D266" s="32">
        <f>'Com Ajuste Sazonal'!D266/'Com Ajuste Sazonal'!D265-1</f>
        <v>1.3378527484285252E-2</v>
      </c>
      <c r="E266" s="33">
        <f>'Com Ajuste Sazonal'!E266/'Com Ajuste Sazonal'!E265-1</f>
        <v>1.4486426799087182E-2</v>
      </c>
      <c r="F266" s="32">
        <f>'Com Ajuste Sazonal'!F266/'Com Ajuste Sazonal'!F265-1</f>
        <v>1.6670297477182849E-2</v>
      </c>
      <c r="G266" s="33">
        <f>'Com Ajuste Sazonal'!G266/'Com Ajuste Sazonal'!G265-1</f>
        <v>1.7126895681277343E-2</v>
      </c>
      <c r="H266" s="34">
        <f>'Com Ajuste Sazonal'!H266/'Com Ajuste Sazonal'!H265-1</f>
        <v>-5.0243250384692795E-3</v>
      </c>
      <c r="I266" s="18"/>
    </row>
    <row r="267" spans="1:9" ht="15.75" thickBot="1" x14ac:dyDescent="0.3">
      <c r="A267" s="14">
        <v>44531</v>
      </c>
      <c r="B267" s="35">
        <f>'Com Ajuste Sazonal'!B267/'Com Ajuste Sazonal'!B266-1</f>
        <v>-1.0459330143540502E-2</v>
      </c>
      <c r="C267" s="36">
        <f>'Com Ajuste Sazonal'!C267/'Com Ajuste Sazonal'!C266-1</f>
        <v>2.0033790014640784E-2</v>
      </c>
      <c r="D267" s="35">
        <f>'Com Ajuste Sazonal'!D267/'Com Ajuste Sazonal'!D266-1</f>
        <v>-4.8680565579912072E-2</v>
      </c>
      <c r="E267" s="36">
        <f>'Com Ajuste Sazonal'!E267/'Com Ajuste Sazonal'!E266-1</f>
        <v>-2.6616378628427473E-2</v>
      </c>
      <c r="F267" s="35">
        <f>'Com Ajuste Sazonal'!F267/'Com Ajuste Sazonal'!F266-1</f>
        <v>9.6472431879235376E-3</v>
      </c>
      <c r="G267" s="36">
        <f>'Com Ajuste Sazonal'!G267/'Com Ajuste Sazonal'!G266-1</f>
        <v>-1.0751412130585503E-2</v>
      </c>
      <c r="H267" s="37">
        <f>'Com Ajuste Sazonal'!H267/'Com Ajuste Sazonal'!H266-1</f>
        <v>2.4083367505656206E-4</v>
      </c>
      <c r="I267" s="18"/>
    </row>
    <row r="268" spans="1:9" x14ac:dyDescent="0.25">
      <c r="A268" s="6">
        <v>44562</v>
      </c>
      <c r="B268" s="38">
        <f>'Com Ajuste Sazonal'!B268/'Com Ajuste Sazonal'!B267-1</f>
        <v>8.8666627984568258E-3</v>
      </c>
      <c r="C268" s="39">
        <f>'Com Ajuste Sazonal'!C268/'Com Ajuste Sazonal'!C267-1</f>
        <v>-3.6664460474372662E-3</v>
      </c>
      <c r="D268" s="38">
        <f>'Com Ajuste Sazonal'!D268/'Com Ajuste Sazonal'!D267-1</f>
        <v>7.2357059762857556E-3</v>
      </c>
      <c r="E268" s="39">
        <f>'Com Ajuste Sazonal'!E268/'Com Ajuste Sazonal'!E267-1</f>
        <v>1.0759538932625379E-3</v>
      </c>
      <c r="F268" s="38">
        <f>'Com Ajuste Sazonal'!F268/'Com Ajuste Sazonal'!F267-1</f>
        <v>1.0231345612004006E-2</v>
      </c>
      <c r="G268" s="39">
        <f>'Com Ajuste Sazonal'!G268/'Com Ajuste Sazonal'!G267-1</f>
        <v>-2.3657212300759123E-2</v>
      </c>
      <c r="H268" s="40">
        <f>'Com Ajuste Sazonal'!H268/'Com Ajuste Sazonal'!H267-1</f>
        <v>-1.2332921194767921E-2</v>
      </c>
      <c r="I268" s="18"/>
    </row>
    <row r="269" spans="1:9" x14ac:dyDescent="0.25">
      <c r="A269" s="10">
        <v>44593</v>
      </c>
      <c r="B269" s="32">
        <f>'Com Ajuste Sazonal'!B269/'Com Ajuste Sazonal'!B268-1</f>
        <v>1.8654646407641362E-2</v>
      </c>
      <c r="C269" s="33">
        <f>'Com Ajuste Sazonal'!C269/'Com Ajuste Sazonal'!C268-1</f>
        <v>8.0611373866050773E-3</v>
      </c>
      <c r="D269" s="32">
        <f>'Com Ajuste Sazonal'!D269/'Com Ajuste Sazonal'!D268-1</f>
        <v>1.7046106698498598E-2</v>
      </c>
      <c r="E269" s="33">
        <f>'Com Ajuste Sazonal'!E269/'Com Ajuste Sazonal'!E268-1</f>
        <v>1.4011332456610459E-2</v>
      </c>
      <c r="F269" s="32">
        <f>'Com Ajuste Sazonal'!F269/'Com Ajuste Sazonal'!F268-1</f>
        <v>1.5089683673197518E-2</v>
      </c>
      <c r="G269" s="33">
        <f>'Com Ajuste Sazonal'!G269/'Com Ajuste Sazonal'!G268-1</f>
        <v>4.595542817611209E-3</v>
      </c>
      <c r="H269" s="34">
        <f>'Com Ajuste Sazonal'!H269/'Com Ajuste Sazonal'!H268-1</f>
        <v>8.5679572629975276E-3</v>
      </c>
      <c r="I269" s="18"/>
    </row>
    <row r="270" spans="1:9" x14ac:dyDescent="0.25">
      <c r="A270" s="10">
        <v>44621</v>
      </c>
      <c r="B270" s="32">
        <f>'Com Ajuste Sazonal'!B270/'Com Ajuste Sazonal'!B269-1</f>
        <v>5.4401524418932201E-3</v>
      </c>
      <c r="C270" s="33">
        <f>'Com Ajuste Sazonal'!C270/'Com Ajuste Sazonal'!C269-1</f>
        <v>-1.7057943667668884E-2</v>
      </c>
      <c r="D270" s="32">
        <f>'Com Ajuste Sazonal'!D270/'Com Ajuste Sazonal'!D269-1</f>
        <v>-3.4688865283344139E-2</v>
      </c>
      <c r="E270" s="33">
        <f>'Com Ajuste Sazonal'!E270/'Com Ajuste Sazonal'!E269-1</f>
        <v>-5.7888753682592609E-2</v>
      </c>
      <c r="F270" s="32">
        <f>'Com Ajuste Sazonal'!F270/'Com Ajuste Sazonal'!F269-1</f>
        <v>-2.016593613991513E-2</v>
      </c>
      <c r="G270" s="33">
        <f>'Com Ajuste Sazonal'!G270/'Com Ajuste Sazonal'!G269-1</f>
        <v>-1.6471464085827225E-2</v>
      </c>
      <c r="H270" s="34">
        <f>'Com Ajuste Sazonal'!H270/'Com Ajuste Sazonal'!H269-1</f>
        <v>-1.0669265824901686E-2</v>
      </c>
    </row>
    <row r="271" spans="1:9" x14ac:dyDescent="0.25">
      <c r="A271" s="10">
        <v>44652</v>
      </c>
      <c r="B271" s="32">
        <f>'Com Ajuste Sazonal'!B271/'Com Ajuste Sazonal'!B270-1</f>
        <v>9.2362406921038254E-3</v>
      </c>
      <c r="C271" s="33">
        <f>'Com Ajuste Sazonal'!C271/'Com Ajuste Sazonal'!C270-1</f>
        <v>-9.1766871221132806E-3</v>
      </c>
      <c r="D271" s="32">
        <f>'Com Ajuste Sazonal'!D271/'Com Ajuste Sazonal'!D270-1</f>
        <v>3.0551686948236512E-2</v>
      </c>
      <c r="E271" s="33">
        <f>'Com Ajuste Sazonal'!E271/'Com Ajuste Sazonal'!E270-1</f>
        <v>-7.8279416388371548E-3</v>
      </c>
      <c r="F271" s="32">
        <f>'Com Ajuste Sazonal'!F271/'Com Ajuste Sazonal'!F270-1</f>
        <v>-2.2625354457056157E-2</v>
      </c>
      <c r="G271" s="33">
        <f>'Com Ajuste Sazonal'!G271/'Com Ajuste Sazonal'!G270-1</f>
        <v>-3.0226271255170079E-2</v>
      </c>
      <c r="H271" s="34">
        <f>'Com Ajuste Sazonal'!H271/'Com Ajuste Sazonal'!H270-1</f>
        <v>-8.4943410678675058E-3</v>
      </c>
    </row>
    <row r="272" spans="1:9" x14ac:dyDescent="0.25">
      <c r="A272" s="10">
        <v>44682</v>
      </c>
      <c r="B272" s="32">
        <f>'Com Ajuste Sazonal'!B272/'Com Ajuste Sazonal'!B271-1</f>
        <v>6.0543886493253929E-3</v>
      </c>
      <c r="C272" s="33">
        <f>'Com Ajuste Sazonal'!C272/'Com Ajuste Sazonal'!C271-1</f>
        <v>-2.0343287992907411E-2</v>
      </c>
      <c r="D272" s="32">
        <f>'Com Ajuste Sazonal'!D272/'Com Ajuste Sazonal'!D271-1</f>
        <v>1.5473865871418857E-2</v>
      </c>
      <c r="E272" s="33">
        <f>'Com Ajuste Sazonal'!E272/'Com Ajuste Sazonal'!E271-1</f>
        <v>0.10498818942821075</v>
      </c>
      <c r="F272" s="32">
        <f>'Com Ajuste Sazonal'!F272/'Com Ajuste Sazonal'!F271-1</f>
        <v>2.7676041460035883E-2</v>
      </c>
      <c r="G272" s="33">
        <f>'Com Ajuste Sazonal'!G272/'Com Ajuste Sazonal'!G271-1</f>
        <v>4.7669689375545277E-2</v>
      </c>
      <c r="H272" s="34">
        <f>'Com Ajuste Sazonal'!H272/'Com Ajuste Sazonal'!H271-1</f>
        <v>2.2588568125331276E-2</v>
      </c>
    </row>
    <row r="273" spans="1:8" x14ac:dyDescent="0.25">
      <c r="A273" s="10">
        <v>44713</v>
      </c>
      <c r="B273" s="32">
        <f>'Com Ajuste Sazonal'!B273/'Com Ajuste Sazonal'!B272-1</f>
        <v>1.8034273415347135E-2</v>
      </c>
      <c r="C273" s="33">
        <f>'Com Ajuste Sazonal'!C273/'Com Ajuste Sazonal'!C272-1</f>
        <v>8.5350428266273148E-3</v>
      </c>
      <c r="D273" s="32">
        <f>'Com Ajuste Sazonal'!D273/'Com Ajuste Sazonal'!D272-1</f>
        <v>3.0643722044795485E-2</v>
      </c>
      <c r="E273" s="33">
        <f>'Com Ajuste Sazonal'!E273/'Com Ajuste Sazonal'!E272-1</f>
        <v>5.1056362590704119E-2</v>
      </c>
      <c r="F273" s="32">
        <f>'Com Ajuste Sazonal'!F273/'Com Ajuste Sazonal'!F272-1</f>
        <v>2.649130295592772E-2</v>
      </c>
      <c r="G273" s="33">
        <f>'Com Ajuste Sazonal'!G273/'Com Ajuste Sazonal'!G272-1</f>
        <v>2.4831738860307873E-2</v>
      </c>
      <c r="H273" s="34">
        <f>'Com Ajuste Sazonal'!H273/'Com Ajuste Sazonal'!H272-1</f>
        <v>2.3056072587357646E-2</v>
      </c>
    </row>
    <row r="274" spans="1:8" x14ac:dyDescent="0.25">
      <c r="A274" s="10">
        <v>44743</v>
      </c>
      <c r="B274" s="32">
        <f>'Com Ajuste Sazonal'!B274/'Com Ajuste Sazonal'!B273-1</f>
        <v>-2.390343555296548E-3</v>
      </c>
      <c r="C274" s="33">
        <f>'Com Ajuste Sazonal'!C274/'Com Ajuste Sazonal'!C273-1</f>
        <v>3.8710899335494542E-3</v>
      </c>
      <c r="D274" s="32">
        <f>'Com Ajuste Sazonal'!D274/'Com Ajuste Sazonal'!D273-1</f>
        <v>4.3100352959506427E-3</v>
      </c>
      <c r="E274" s="33">
        <f>'Com Ajuste Sazonal'!E274/'Com Ajuste Sazonal'!E273-1</f>
        <v>-2.9728904601144079E-2</v>
      </c>
      <c r="F274" s="32">
        <f>'Com Ajuste Sazonal'!F274/'Com Ajuste Sazonal'!F273-1</f>
        <v>-1.701551270506918E-2</v>
      </c>
      <c r="G274" s="33">
        <f>'Com Ajuste Sazonal'!G274/'Com Ajuste Sazonal'!G273-1</f>
        <v>-4.0450511732725847E-3</v>
      </c>
      <c r="H274" s="34">
        <f>'Com Ajuste Sazonal'!H274/'Com Ajuste Sazonal'!H273-1</f>
        <v>-9.8123594733132702E-3</v>
      </c>
    </row>
    <row r="275" spans="1:8" x14ac:dyDescent="0.25">
      <c r="A275" s="10">
        <v>44774</v>
      </c>
      <c r="B275" s="32">
        <f>'Com Ajuste Sazonal'!B275/'Com Ajuste Sazonal'!B274-1</f>
        <v>-4.1851827060853664E-3</v>
      </c>
      <c r="C275" s="33">
        <f>'Com Ajuste Sazonal'!C275/'Com Ajuste Sazonal'!C274-1</f>
        <v>8.6809669856360294E-3</v>
      </c>
      <c r="D275" s="32">
        <f>'Com Ajuste Sazonal'!D275/'Com Ajuste Sazonal'!D274-1</f>
        <v>1.0547390404545665E-2</v>
      </c>
      <c r="E275" s="33">
        <f>'Com Ajuste Sazonal'!E275/'Com Ajuste Sazonal'!E274-1</f>
        <v>7.5046741757490043E-2</v>
      </c>
      <c r="F275" s="32">
        <f>'Com Ajuste Sazonal'!F275/'Com Ajuste Sazonal'!F274-1</f>
        <v>2.3708394830935564E-2</v>
      </c>
      <c r="G275" s="33">
        <f>'Com Ajuste Sazonal'!G275/'Com Ajuste Sazonal'!G274-1</f>
        <v>1.1809053085996002E-3</v>
      </c>
      <c r="H275" s="34">
        <f>'Com Ajuste Sazonal'!H275/'Com Ajuste Sazonal'!H274-1</f>
        <v>1.7914934598209475E-2</v>
      </c>
    </row>
    <row r="276" spans="1:8" x14ac:dyDescent="0.25">
      <c r="A276" s="10">
        <v>44805</v>
      </c>
      <c r="B276" s="32">
        <f>'Com Ajuste Sazonal'!B276/'Com Ajuste Sazonal'!B275-1</f>
        <v>4.6231632097375464E-3</v>
      </c>
      <c r="C276" s="33">
        <f>'Com Ajuste Sazonal'!C276/'Com Ajuste Sazonal'!C275-1</f>
        <v>-5.9089602693418453E-3</v>
      </c>
      <c r="D276" s="32">
        <f>'Com Ajuste Sazonal'!D276/'Com Ajuste Sazonal'!D275-1</f>
        <v>2.155681108185914E-2</v>
      </c>
      <c r="E276" s="33">
        <f>'Com Ajuste Sazonal'!E276/'Com Ajuste Sazonal'!E275-1</f>
        <v>-2.0591283593570209E-2</v>
      </c>
      <c r="F276" s="32">
        <f>'Com Ajuste Sazonal'!F276/'Com Ajuste Sazonal'!F275-1</f>
        <v>-6.0465829969477136E-3</v>
      </c>
      <c r="G276" s="33">
        <f>'Com Ajuste Sazonal'!G276/'Com Ajuste Sazonal'!G275-1</f>
        <v>1.0024553646984735E-2</v>
      </c>
      <c r="H276" s="34">
        <f>'Com Ajuste Sazonal'!H276/'Com Ajuste Sazonal'!H275-1</f>
        <v>7.9326582994809769E-4</v>
      </c>
    </row>
    <row r="277" spans="1:8" x14ac:dyDescent="0.25">
      <c r="A277" s="10">
        <v>44835</v>
      </c>
      <c r="B277" s="32">
        <f>'Com Ajuste Sazonal'!B277/'Com Ajuste Sazonal'!B276-1</f>
        <v>-7.997169464693199E-3</v>
      </c>
      <c r="C277" s="33">
        <f>'Com Ajuste Sazonal'!C277/'Com Ajuste Sazonal'!C276-1</f>
        <v>7.1556165911179637E-3</v>
      </c>
      <c r="D277" s="32">
        <f>'Com Ajuste Sazonal'!D277/'Com Ajuste Sazonal'!D276-1</f>
        <v>1.0376494234772826E-2</v>
      </c>
      <c r="E277" s="33">
        <f>'Com Ajuste Sazonal'!E277/'Com Ajuste Sazonal'!E276-1</f>
        <v>-5.5148279575791159E-2</v>
      </c>
      <c r="F277" s="32">
        <f>'Com Ajuste Sazonal'!F277/'Com Ajuste Sazonal'!F276-1</f>
        <v>6.4563166896702828E-3</v>
      </c>
      <c r="G277" s="33">
        <f>'Com Ajuste Sazonal'!G277/'Com Ajuste Sazonal'!G276-1</f>
        <v>1.241663594624498E-2</v>
      </c>
      <c r="H277" s="34">
        <f>'Com Ajuste Sazonal'!H277/'Com Ajuste Sazonal'!H276-1</f>
        <v>-1.0102336007431822E-2</v>
      </c>
    </row>
    <row r="278" spans="1:8" x14ac:dyDescent="0.25">
      <c r="A278" s="10">
        <v>44866</v>
      </c>
      <c r="B278" s="32">
        <f>'Com Ajuste Sazonal'!B278/'Com Ajuste Sazonal'!B277-1</f>
        <v>-4.5326718185559889E-3</v>
      </c>
      <c r="C278" s="33">
        <f>'Com Ajuste Sazonal'!C278/'Com Ajuste Sazonal'!C277-1</f>
        <v>2.573758913722024E-2</v>
      </c>
      <c r="D278" s="32">
        <f>'Com Ajuste Sazonal'!D278/'Com Ajuste Sazonal'!D277-1</f>
        <v>1.4337803037260066E-2</v>
      </c>
      <c r="E278" s="33">
        <f>'Com Ajuste Sazonal'!E278/'Com Ajuste Sazonal'!E277-1</f>
        <v>6.0266349671035391E-2</v>
      </c>
      <c r="F278" s="32">
        <f>'Com Ajuste Sazonal'!F278/'Com Ajuste Sazonal'!F277-1</f>
        <v>-3.26819719135506E-2</v>
      </c>
      <c r="G278" s="33">
        <f>'Com Ajuste Sazonal'!G278/'Com Ajuste Sazonal'!G277-1</f>
        <v>-2.6418077858849753E-2</v>
      </c>
      <c r="H278" s="34">
        <f>'Com Ajuste Sazonal'!H278/'Com Ajuste Sazonal'!H277-1</f>
        <v>2.0094659104818779E-2</v>
      </c>
    </row>
    <row r="279" spans="1:8" ht="15.75" thickBot="1" x14ac:dyDescent="0.3">
      <c r="A279" s="14">
        <v>44896</v>
      </c>
      <c r="B279" s="35">
        <f>'Com Ajuste Sazonal'!B279/'Com Ajuste Sazonal'!B278-1</f>
        <v>-9.7956465069259924E-4</v>
      </c>
      <c r="C279" s="36">
        <f>'Com Ajuste Sazonal'!C279/'Com Ajuste Sazonal'!C278-1</f>
        <v>2.2681891579136693E-2</v>
      </c>
      <c r="D279" s="35">
        <f>'Com Ajuste Sazonal'!D279/'Com Ajuste Sazonal'!D278-1</f>
        <v>-1.0483081191916432E-2</v>
      </c>
      <c r="E279" s="36">
        <f>'Com Ajuste Sazonal'!E279/'Com Ajuste Sazonal'!E278-1</f>
        <v>1.6609959923391759E-2</v>
      </c>
      <c r="F279" s="35">
        <f>'Com Ajuste Sazonal'!F279/'Com Ajuste Sazonal'!F278-1</f>
        <v>4.5372691919420838E-3</v>
      </c>
      <c r="G279" s="36">
        <f>'Com Ajuste Sazonal'!G279/'Com Ajuste Sazonal'!G278-1</f>
        <v>1.5011174360563651E-2</v>
      </c>
      <c r="H279" s="37">
        <f>'Com Ajuste Sazonal'!H279/'Com Ajuste Sazonal'!H278-1</f>
        <v>1.1784292942423225E-2</v>
      </c>
    </row>
    <row r="280" spans="1:8" x14ac:dyDescent="0.25">
      <c r="A280" s="6">
        <v>44927</v>
      </c>
      <c r="B280" s="39">
        <f>'Com Ajuste Sazonal'!B280/'Com Ajuste Sazonal'!B279-1</f>
        <v>3.9266985615131755E-3</v>
      </c>
      <c r="C280" s="39">
        <f>'Com Ajuste Sazonal'!C280/'Com Ajuste Sazonal'!C279-1</f>
        <v>-1.6451690669121444E-3</v>
      </c>
      <c r="D280" s="39">
        <f>'Com Ajuste Sazonal'!D280/'Com Ajuste Sazonal'!D279-1</f>
        <v>-1.3378952183970227E-2</v>
      </c>
      <c r="E280" s="39">
        <f>'Com Ajuste Sazonal'!E280/'Com Ajuste Sazonal'!E279-1</f>
        <v>-1.6834716144515594E-2</v>
      </c>
      <c r="F280" s="39">
        <f>'Com Ajuste Sazonal'!F280/'Com Ajuste Sazonal'!F279-1</f>
        <v>8.3318095077340448E-3</v>
      </c>
      <c r="G280" s="39">
        <f>'Com Ajuste Sazonal'!G280/'Com Ajuste Sazonal'!G279-1</f>
        <v>-1.5482313289769456E-2</v>
      </c>
      <c r="H280" s="34">
        <f>'Com Ajuste Sazonal'!H280/'Com Ajuste Sazonal'!H279-1</f>
        <v>-6.622802899653335E-3</v>
      </c>
    </row>
    <row r="281" spans="1:8" x14ac:dyDescent="0.25">
      <c r="A281" s="10">
        <v>44958</v>
      </c>
      <c r="B281" s="32">
        <f>'Com Ajuste Sazonal'!B281/'Com Ajuste Sazonal'!B280-1</f>
        <v>-4.3727772574363444E-3</v>
      </c>
      <c r="C281" s="33">
        <f>'Com Ajuste Sazonal'!C281/'Com Ajuste Sazonal'!C280-1</f>
        <v>8.4569424699492135E-3</v>
      </c>
      <c r="D281" s="32">
        <f>'Com Ajuste Sazonal'!D281/'Com Ajuste Sazonal'!D280-1</f>
        <v>1.1611610565651409E-2</v>
      </c>
      <c r="E281" s="33">
        <f>'Com Ajuste Sazonal'!E281/'Com Ajuste Sazonal'!E280-1</f>
        <v>-2.6794661253137675E-2</v>
      </c>
      <c r="F281" s="32">
        <f>'Com Ajuste Sazonal'!F281/'Com Ajuste Sazonal'!F280-1</f>
        <v>-2.0304788830194376E-4</v>
      </c>
      <c r="G281" s="33">
        <f>'Com Ajuste Sazonal'!G281/'Com Ajuste Sazonal'!G280-1</f>
        <v>9.4548385872574858E-3</v>
      </c>
      <c r="H281" s="34">
        <f>'Com Ajuste Sazonal'!H281/'Com Ajuste Sazonal'!H280-1</f>
        <v>-4.1250318673323738E-3</v>
      </c>
    </row>
    <row r="282" spans="1:8" x14ac:dyDescent="0.25">
      <c r="A282" s="10">
        <v>44986</v>
      </c>
      <c r="B282" s="32">
        <f>'Com Ajuste Sazonal'!B282/'Com Ajuste Sazonal'!B281-1</f>
        <v>-3.415602980429866E-3</v>
      </c>
      <c r="C282" s="33">
        <f>'Com Ajuste Sazonal'!C282/'Com Ajuste Sazonal'!C281-1</f>
        <v>3.5539477402501962E-3</v>
      </c>
      <c r="D282" s="32">
        <f>'Com Ajuste Sazonal'!D282/'Com Ajuste Sazonal'!D281-1</f>
        <v>-1.7220075325725004E-2</v>
      </c>
      <c r="E282" s="33">
        <f>'Com Ajuste Sazonal'!E282/'Com Ajuste Sazonal'!E281-1</f>
        <v>-2.4508620166018069E-2</v>
      </c>
      <c r="F282" s="32">
        <f>'Com Ajuste Sazonal'!F282/'Com Ajuste Sazonal'!F281-1</f>
        <v>-1.7043983523425954E-2</v>
      </c>
      <c r="G282" s="33">
        <f>'Com Ajuste Sazonal'!G282/'Com Ajuste Sazonal'!G281-1</f>
        <v>2.5538512595542073E-3</v>
      </c>
      <c r="H282" s="34">
        <f>'Com Ajuste Sazonal'!H282/'Com Ajuste Sazonal'!H281-1</f>
        <v>-2.0404646365251855E-3</v>
      </c>
    </row>
    <row r="283" spans="1:8" x14ac:dyDescent="0.25">
      <c r="A283" s="10">
        <v>45017</v>
      </c>
      <c r="B283" s="32">
        <f>'Com Ajuste Sazonal'!B283/'Com Ajuste Sazonal'!B282-1</f>
        <v>1.9000218101501432E-2</v>
      </c>
      <c r="C283" s="33">
        <f>'Com Ajuste Sazonal'!C283/'Com Ajuste Sazonal'!C282-1</f>
        <v>6.5109470536834912E-3</v>
      </c>
      <c r="D283" s="32">
        <f>'Com Ajuste Sazonal'!D283/'Com Ajuste Sazonal'!D282-1</f>
        <v>7.7854239416892401E-3</v>
      </c>
      <c r="E283" s="33">
        <f>'Com Ajuste Sazonal'!E283/'Com Ajuste Sazonal'!E282-1</f>
        <v>-3.3984666881314185E-2</v>
      </c>
      <c r="F283" s="32">
        <f>'Com Ajuste Sazonal'!F283/'Com Ajuste Sazonal'!F282-1</f>
        <v>-1.7044585304151205E-2</v>
      </c>
      <c r="G283" s="33">
        <f>'Com Ajuste Sazonal'!G283/'Com Ajuste Sazonal'!G282-1</f>
        <v>-1.4150052886517495E-2</v>
      </c>
      <c r="H283" s="34">
        <f>'Com Ajuste Sazonal'!H283/'Com Ajuste Sazonal'!H282-1</f>
        <v>-3.9541320680110958E-3</v>
      </c>
    </row>
    <row r="284" spans="1:8" x14ac:dyDescent="0.25">
      <c r="A284" s="10">
        <v>45047</v>
      </c>
      <c r="B284" s="32">
        <f>'Com Ajuste Sazonal'!B284/'Com Ajuste Sazonal'!B283-1</f>
        <v>8.8660232788320137E-3</v>
      </c>
      <c r="C284" s="33">
        <f>'Com Ajuste Sazonal'!C284/'Com Ajuste Sazonal'!C283-1</f>
        <v>8.9301445502412147E-3</v>
      </c>
      <c r="D284" s="32">
        <f>'Com Ajuste Sazonal'!D284/'Com Ajuste Sazonal'!D283-1</f>
        <v>-2.463850489902164E-4</v>
      </c>
      <c r="E284" s="33">
        <f>'Com Ajuste Sazonal'!E284/'Com Ajuste Sazonal'!E283-1</f>
        <v>1.0324384066458636E-2</v>
      </c>
      <c r="F284" s="32">
        <f>'Com Ajuste Sazonal'!F284/'Com Ajuste Sazonal'!F283-1</f>
        <v>2.6524462643364499E-2</v>
      </c>
      <c r="G284" s="33">
        <f>'Com Ajuste Sazonal'!G284/'Com Ajuste Sazonal'!G283-1</f>
        <v>1.0639930431224132E-2</v>
      </c>
      <c r="H284" s="34">
        <f>'Com Ajuste Sazonal'!H284/'Com Ajuste Sazonal'!H283-1</f>
        <v>7.5539821407935026E-3</v>
      </c>
    </row>
    <row r="285" spans="1:8" x14ac:dyDescent="0.25">
      <c r="A285" s="10">
        <v>45078</v>
      </c>
      <c r="B285" s="32">
        <f>'Com Ajuste Sazonal'!B285/'Com Ajuste Sazonal'!B284-1</f>
        <v>-1.6568204089743022E-3</v>
      </c>
      <c r="C285" s="33">
        <f>'Com Ajuste Sazonal'!C285/'Com Ajuste Sazonal'!C284-1</f>
        <v>-2.0669860105371196E-3</v>
      </c>
      <c r="D285" s="32">
        <f>'Com Ajuste Sazonal'!D285/'Com Ajuste Sazonal'!D284-1</f>
        <v>1.8446922231364349E-2</v>
      </c>
      <c r="E285" s="33">
        <f>'Com Ajuste Sazonal'!E285/'Com Ajuste Sazonal'!E284-1</f>
        <v>4.3973708207159623E-2</v>
      </c>
      <c r="F285" s="32">
        <f>'Com Ajuste Sazonal'!F285/'Com Ajuste Sazonal'!F284-1</f>
        <v>2.132026190785119E-2</v>
      </c>
      <c r="G285" s="33">
        <f>'Com Ajuste Sazonal'!G285/'Com Ajuste Sazonal'!G284-1</f>
        <v>-3.6183215815752678E-3</v>
      </c>
      <c r="H285" s="34">
        <f>'Com Ajuste Sazonal'!H285/'Com Ajuste Sazonal'!H284-1</f>
        <v>4.9712163208508464E-3</v>
      </c>
    </row>
    <row r="286" spans="1:8" x14ac:dyDescent="0.25">
      <c r="A286" s="10">
        <v>45108</v>
      </c>
      <c r="B286" s="32">
        <f>'Com Ajuste Sazonal'!B286/'Com Ajuste Sazonal'!B285-1</f>
        <v>-9.6144872816894544E-3</v>
      </c>
      <c r="C286" s="33">
        <f>'Com Ajuste Sazonal'!C286/'Com Ajuste Sazonal'!C285-1</f>
        <v>5.2942991894167069E-3</v>
      </c>
      <c r="D286" s="32">
        <f>'Com Ajuste Sazonal'!D286/'Com Ajuste Sazonal'!D285-1</f>
        <v>-5.0214454900453509E-3</v>
      </c>
      <c r="E286" s="33">
        <f>'Com Ajuste Sazonal'!E286/'Com Ajuste Sazonal'!E285-1</f>
        <v>1.4783281387643399E-2</v>
      </c>
      <c r="F286" s="32">
        <f>'Com Ajuste Sazonal'!F286/'Com Ajuste Sazonal'!F285-1</f>
        <v>-2.096243229717476E-2</v>
      </c>
      <c r="G286" s="33">
        <f>'Com Ajuste Sazonal'!G286/'Com Ajuste Sazonal'!G285-1</f>
        <v>-4.5458393846820044E-4</v>
      </c>
      <c r="H286" s="34">
        <f>'Com Ajuste Sazonal'!H286/'Com Ajuste Sazonal'!H285-1</f>
        <v>-1.0297715644089767E-3</v>
      </c>
    </row>
    <row r="287" spans="1:8" x14ac:dyDescent="0.25">
      <c r="A287" s="10">
        <v>45139</v>
      </c>
      <c r="B287" s="32">
        <f>'Com Ajuste Sazonal'!B287/'Com Ajuste Sazonal'!B286-1</f>
        <v>2.824589367373731E-3</v>
      </c>
      <c r="C287" s="33">
        <f>'Com Ajuste Sazonal'!C287/'Com Ajuste Sazonal'!C286-1</f>
        <v>4.1977311785190707E-3</v>
      </c>
      <c r="D287" s="32">
        <f>'Com Ajuste Sazonal'!D287/'Com Ajuste Sazonal'!D286-1</f>
        <v>8.8402425340483592E-3</v>
      </c>
      <c r="E287" s="33">
        <f>'Com Ajuste Sazonal'!E287/'Com Ajuste Sazonal'!E286-1</f>
        <v>-8.3283025685554346E-4</v>
      </c>
      <c r="F287" s="32">
        <f>'Com Ajuste Sazonal'!F287/'Com Ajuste Sazonal'!F286-1</f>
        <v>-4.5317409451156587E-3</v>
      </c>
      <c r="G287" s="33">
        <f>'Com Ajuste Sazonal'!G287/'Com Ajuste Sazonal'!G286-1</f>
        <v>-2.7039846960983382E-3</v>
      </c>
      <c r="H287" s="34">
        <f>'Com Ajuste Sazonal'!H287/'Com Ajuste Sazonal'!H286-1</f>
        <v>1.1202547523889717E-3</v>
      </c>
    </row>
    <row r="288" spans="1:8" x14ac:dyDescent="0.25">
      <c r="A288" s="10">
        <v>45170</v>
      </c>
      <c r="B288" s="32">
        <f>'Com Ajuste Sazonal'!B288/'Com Ajuste Sazonal'!B287-1</f>
        <v>7.4117764263168517E-3</v>
      </c>
      <c r="C288" s="33">
        <f>'Com Ajuste Sazonal'!C288/'Com Ajuste Sazonal'!C287-1</f>
        <v>1.1473181268069732E-2</v>
      </c>
      <c r="D288" s="32">
        <f>'Com Ajuste Sazonal'!D288/'Com Ajuste Sazonal'!D287-1</f>
        <v>1.0070178750456016E-2</v>
      </c>
      <c r="E288" s="33">
        <f>'Com Ajuste Sazonal'!E288/'Com Ajuste Sazonal'!E287-1</f>
        <v>-3.6051769659122268E-2</v>
      </c>
      <c r="F288" s="32">
        <f>'Com Ajuste Sazonal'!F288/'Com Ajuste Sazonal'!F287-1</f>
        <v>3.0366937757042356E-2</v>
      </c>
      <c r="G288" s="33">
        <f>'Com Ajuste Sazonal'!G288/'Com Ajuste Sazonal'!G287-1</f>
        <v>3.3306721058499189E-3</v>
      </c>
      <c r="H288" s="34">
        <f>'Com Ajuste Sazonal'!H288/'Com Ajuste Sazonal'!H287-1</f>
        <v>2.0854113011676834E-3</v>
      </c>
    </row>
    <row r="289" spans="1:8" x14ac:dyDescent="0.25">
      <c r="A289" s="10">
        <v>45200</v>
      </c>
      <c r="B289" s="32">
        <f>'Com Ajuste Sazonal'!B289/'Com Ajuste Sazonal'!B288-1</f>
        <v>8.4360542145995865E-3</v>
      </c>
      <c r="C289" s="33">
        <f>'Com Ajuste Sazonal'!C289/'Com Ajuste Sazonal'!C288-1</f>
        <v>1.1477025695034726E-3</v>
      </c>
      <c r="D289" s="32">
        <f>'Com Ajuste Sazonal'!D289/'Com Ajuste Sazonal'!D288-1</f>
        <v>6.8241542733675775E-3</v>
      </c>
      <c r="E289" s="33">
        <f>'Com Ajuste Sazonal'!E289/'Com Ajuste Sazonal'!E288-1</f>
        <v>4.0727749649240419E-2</v>
      </c>
      <c r="F289" s="32">
        <f>'Com Ajuste Sazonal'!F289/'Com Ajuste Sazonal'!F288-1</f>
        <v>5.2503318605989779E-3</v>
      </c>
      <c r="G289" s="33">
        <f>'Com Ajuste Sazonal'!G289/'Com Ajuste Sazonal'!G288-1</f>
        <v>-2.8299429583518165E-3</v>
      </c>
      <c r="H289" s="34">
        <f>'Com Ajuste Sazonal'!H289/'Com Ajuste Sazonal'!H288-1</f>
        <v>1.6949404338185925E-2</v>
      </c>
    </row>
    <row r="290" spans="1:8" x14ac:dyDescent="0.25">
      <c r="A290" s="10">
        <v>45231</v>
      </c>
      <c r="B290" s="32">
        <f>'Com Ajuste Sazonal'!B290/'Com Ajuste Sazonal'!B289-1</f>
        <v>7.2533536592160885E-3</v>
      </c>
      <c r="C290" s="33">
        <f>'Com Ajuste Sazonal'!C290/'Com Ajuste Sazonal'!C289-1</f>
        <v>-6.5297365488878878E-3</v>
      </c>
      <c r="D290" s="32">
        <f>'Com Ajuste Sazonal'!D290/'Com Ajuste Sazonal'!D289-1</f>
        <v>3.732611561312793E-2</v>
      </c>
      <c r="E290" s="33">
        <f>'Com Ajuste Sazonal'!E290/'Com Ajuste Sazonal'!E289-1</f>
        <v>2.8977500857235938E-2</v>
      </c>
      <c r="F290" s="32">
        <f>'Com Ajuste Sazonal'!F290/'Com Ajuste Sazonal'!F289-1</f>
        <v>1.6096265278337851E-2</v>
      </c>
      <c r="G290" s="33">
        <f>'Com Ajuste Sazonal'!G290/'Com Ajuste Sazonal'!G289-1</f>
        <v>-1.825550126879516E-2</v>
      </c>
      <c r="H290" s="34">
        <f>'Com Ajuste Sazonal'!H290/'Com Ajuste Sazonal'!H289-1</f>
        <v>8.6578821787866023E-3</v>
      </c>
    </row>
    <row r="291" spans="1:8" ht="15.75" thickBot="1" x14ac:dyDescent="0.3">
      <c r="A291" s="14">
        <v>45261</v>
      </c>
      <c r="B291" s="35">
        <f>'Com Ajuste Sazonal'!B291/'Com Ajuste Sazonal'!B290-1</f>
        <v>-4.4275445935165747E-3</v>
      </c>
      <c r="C291" s="36">
        <f>'Com Ajuste Sazonal'!C291/'Com Ajuste Sazonal'!C290-1</f>
        <v>-6.0191895606117596E-3</v>
      </c>
      <c r="D291" s="35">
        <f>'Com Ajuste Sazonal'!D291/'Com Ajuste Sazonal'!D290-1</f>
        <v>-5.1991579782195707E-5</v>
      </c>
      <c r="E291" s="36">
        <f>'Com Ajuste Sazonal'!E291/'Com Ajuste Sazonal'!E290-1</f>
        <v>-1.2823963509023928E-2</v>
      </c>
      <c r="F291" s="35">
        <f>'Com Ajuste Sazonal'!F291/'Com Ajuste Sazonal'!F290-1</f>
        <v>1.923274908946615E-3</v>
      </c>
      <c r="G291" s="36">
        <f>'Com Ajuste Sazonal'!G291/'Com Ajuste Sazonal'!G290-1</f>
        <v>2.5680150164491655E-2</v>
      </c>
      <c r="H291" s="37">
        <f>'Com Ajuste Sazonal'!H291/'Com Ajuste Sazonal'!H290-1</f>
        <v>-4.7286859129090919E-3</v>
      </c>
    </row>
    <row r="292" spans="1:8" x14ac:dyDescent="0.25">
      <c r="A292" s="6">
        <v>45292</v>
      </c>
      <c r="B292" s="39">
        <f>'Com Ajuste Sazonal'!B292/'Com Ajuste Sazonal'!B291-1</f>
        <v>-3.2848641770896192E-3</v>
      </c>
      <c r="C292" s="39">
        <f>'Com Ajuste Sazonal'!C292/'Com Ajuste Sazonal'!C291-1</f>
        <v>1.4030719448646867E-2</v>
      </c>
      <c r="D292" s="39">
        <f>'Com Ajuste Sazonal'!D292/'Com Ajuste Sazonal'!D291-1</f>
        <v>-1.7651454509839071E-2</v>
      </c>
      <c r="E292" s="39">
        <f>'Com Ajuste Sazonal'!E292/'Com Ajuste Sazonal'!E291-1</f>
        <v>6.4382945083354404E-3</v>
      </c>
      <c r="F292" s="39">
        <f>'Com Ajuste Sazonal'!F292/'Com Ajuste Sazonal'!F291-1</f>
        <v>1.6655249441548614E-2</v>
      </c>
      <c r="G292" s="39">
        <f>'Com Ajuste Sazonal'!G292/'Com Ajuste Sazonal'!G291-1</f>
        <v>1.3042581642592088E-2</v>
      </c>
      <c r="H292" s="34">
        <f>'Com Ajuste Sazonal'!H292/'Com Ajuste Sazonal'!H291-1</f>
        <v>8.6182852680314337E-3</v>
      </c>
    </row>
    <row r="293" spans="1:8" x14ac:dyDescent="0.25">
      <c r="A293" s="10">
        <v>45323</v>
      </c>
      <c r="B293" s="32">
        <f>'Com Ajuste Sazonal'!B293/'Com Ajuste Sazonal'!B292-1</f>
        <v>-7.7865695055013839E-3</v>
      </c>
      <c r="C293" s="33">
        <f>'Com Ajuste Sazonal'!C293/'Com Ajuste Sazonal'!C292-1</f>
        <v>3.0781344702366376E-3</v>
      </c>
      <c r="D293" s="32">
        <f>'Com Ajuste Sazonal'!D293/'Com Ajuste Sazonal'!D292-1</f>
        <v>1.7028221994642934E-2</v>
      </c>
      <c r="E293" s="33">
        <f>'Com Ajuste Sazonal'!E293/'Com Ajuste Sazonal'!E292-1</f>
        <v>6.791283420696681E-3</v>
      </c>
      <c r="F293" s="32">
        <f>'Com Ajuste Sazonal'!F293/'Com Ajuste Sazonal'!F292-1</f>
        <v>-1.3271147412271533E-3</v>
      </c>
      <c r="G293" s="33">
        <f>'Com Ajuste Sazonal'!G293/'Com Ajuste Sazonal'!G292-1</f>
        <v>-3.6962163394015035E-2</v>
      </c>
      <c r="H293" s="34">
        <f>'Com Ajuste Sazonal'!H293/'Com Ajuste Sazonal'!H292-1</f>
        <v>-5.3116986013810319E-3</v>
      </c>
    </row>
    <row r="294" spans="1:8" x14ac:dyDescent="0.25">
      <c r="A294" s="10">
        <v>45352</v>
      </c>
      <c r="B294" s="32">
        <f>'Com Ajuste Sazonal'!B294/'Com Ajuste Sazonal'!B293-1</f>
        <v>7.7083415267236166E-3</v>
      </c>
      <c r="C294" s="33">
        <f>'Com Ajuste Sazonal'!C294/'Com Ajuste Sazonal'!C293-1</f>
        <v>2.9777951301739325E-3</v>
      </c>
      <c r="D294" s="32">
        <f>'Com Ajuste Sazonal'!D294/'Com Ajuste Sazonal'!D293-1</f>
        <v>-8.9416036308622715E-3</v>
      </c>
      <c r="E294" s="33">
        <f>'Com Ajuste Sazonal'!E294/'Com Ajuste Sazonal'!E293-1</f>
        <v>-3.1524906854670243E-2</v>
      </c>
      <c r="F294" s="32">
        <f>'Com Ajuste Sazonal'!F294/'Com Ajuste Sazonal'!F293-1</f>
        <v>-1.4182035794643055E-2</v>
      </c>
      <c r="G294" s="33">
        <f>'Com Ajuste Sazonal'!G294/'Com Ajuste Sazonal'!G293-1</f>
        <v>6.3148182861185731E-3</v>
      </c>
      <c r="H294" s="34">
        <f>'Com Ajuste Sazonal'!H294/'Com Ajuste Sazonal'!H293-1</f>
        <v>4.0818003918627888E-3</v>
      </c>
    </row>
    <row r="295" spans="1:8" x14ac:dyDescent="0.25">
      <c r="A295" s="10">
        <v>45383</v>
      </c>
      <c r="B295" s="32">
        <f>'Com Ajuste Sazonal'!B295/'Com Ajuste Sazonal'!B294-1</f>
        <v>3.805732572855991E-3</v>
      </c>
      <c r="C295" s="33">
        <f>'Com Ajuste Sazonal'!C295/'Com Ajuste Sazonal'!C294-1</f>
        <v>9.4433957503690102E-3</v>
      </c>
      <c r="D295" s="32">
        <f>'Com Ajuste Sazonal'!D295/'Com Ajuste Sazonal'!D294-1</f>
        <v>6.8460863979522557E-3</v>
      </c>
      <c r="E295" s="33">
        <f>'Com Ajuste Sazonal'!E295/'Com Ajuste Sazonal'!E294-1</f>
        <v>5.4494350639613387E-3</v>
      </c>
      <c r="F295" s="32">
        <f>'Com Ajuste Sazonal'!F295/'Com Ajuste Sazonal'!F294-1</f>
        <v>-1.4833903429354311E-2</v>
      </c>
      <c r="G295" s="33">
        <f>'Com Ajuste Sazonal'!G295/'Com Ajuste Sazonal'!G294-1</f>
        <v>1.5109340259383375E-2</v>
      </c>
      <c r="H295" s="34">
        <f>'Com Ajuste Sazonal'!H295/'Com Ajuste Sazonal'!H294-1</f>
        <v>1.8682858477345743E-3</v>
      </c>
    </row>
    <row r="296" spans="1:8" x14ac:dyDescent="0.25">
      <c r="A296" s="10">
        <v>45413</v>
      </c>
      <c r="B296" s="32">
        <f>'Com Ajuste Sazonal'!B296/'Com Ajuste Sazonal'!B295-1</f>
        <v>6.692823293913186E-3</v>
      </c>
      <c r="C296" s="33">
        <f>'Com Ajuste Sazonal'!C296/'Com Ajuste Sazonal'!C295-1</f>
        <v>-1.3118496988938189E-2</v>
      </c>
      <c r="D296" s="32">
        <f>'Com Ajuste Sazonal'!D296/'Com Ajuste Sazonal'!D295-1</f>
        <v>4.6090327338359494E-3</v>
      </c>
      <c r="E296" s="33">
        <f>'Com Ajuste Sazonal'!E296/'Com Ajuste Sazonal'!E295-1</f>
        <v>-1.5322511078848078E-2</v>
      </c>
      <c r="F296" s="32">
        <f>'Com Ajuste Sazonal'!F296/'Com Ajuste Sazonal'!F295-1</f>
        <v>1.9897634786653517E-2</v>
      </c>
      <c r="G296" s="33">
        <f>'Com Ajuste Sazonal'!G296/'Com Ajuste Sazonal'!G295-1</f>
        <v>-1.2275080493397983E-2</v>
      </c>
      <c r="H296" s="34">
        <f>'Com Ajuste Sazonal'!H296/'Com Ajuste Sazonal'!H295-1</f>
        <v>-6.660178309662812E-3</v>
      </c>
    </row>
    <row r="297" spans="1:8" x14ac:dyDescent="0.25">
      <c r="A297" s="10">
        <v>45444</v>
      </c>
      <c r="B297" s="32">
        <f>'Com Ajuste Sazonal'!B297/'Com Ajuste Sazonal'!B296-1</f>
        <v>1.9023595216736133E-3</v>
      </c>
      <c r="C297" s="33">
        <f>'Com Ajuste Sazonal'!C297/'Com Ajuste Sazonal'!C296-1</f>
        <v>4.1866523321205662E-3</v>
      </c>
      <c r="D297" s="32">
        <f>'Com Ajuste Sazonal'!D297/'Com Ajuste Sazonal'!D296-1</f>
        <v>2.3389772392510499E-2</v>
      </c>
      <c r="E297" s="33">
        <f>'Com Ajuste Sazonal'!E297/'Com Ajuste Sazonal'!E296-1</f>
        <v>1.7587727047979174E-2</v>
      </c>
      <c r="F297" s="32">
        <f>'Com Ajuste Sazonal'!F297/'Com Ajuste Sazonal'!F296-1</f>
        <v>2.3488332834799897E-2</v>
      </c>
      <c r="G297" s="33">
        <f>'Com Ajuste Sazonal'!G297/'Com Ajuste Sazonal'!G296-1</f>
        <v>1.3320965434004961E-3</v>
      </c>
      <c r="H297" s="34">
        <f>'Com Ajuste Sazonal'!H297/'Com Ajuste Sazonal'!H296-1</f>
        <v>7.0157018665395476E-4</v>
      </c>
    </row>
    <row r="298" spans="1:8" x14ac:dyDescent="0.25">
      <c r="A298" s="10">
        <v>45474</v>
      </c>
      <c r="B298" s="32">
        <f>'Com Ajuste Sazonal'!B298/'Com Ajuste Sazonal'!B297-1</f>
        <v>1.3623843157293258E-3</v>
      </c>
      <c r="C298" s="33">
        <f>'Com Ajuste Sazonal'!C298/'Com Ajuste Sazonal'!C297-1</f>
        <v>3.5628622311894009E-3</v>
      </c>
      <c r="D298" s="32">
        <f>'Com Ajuste Sazonal'!D298/'Com Ajuste Sazonal'!D297-1</f>
        <v>3.4649102627173356E-3</v>
      </c>
      <c r="E298" s="33">
        <f>'Com Ajuste Sazonal'!E298/'Com Ajuste Sazonal'!E297-1</f>
        <v>1.4574085909479617E-2</v>
      </c>
      <c r="F298" s="32">
        <f>'Com Ajuste Sazonal'!F298/'Com Ajuste Sazonal'!F297-1</f>
        <v>-2.1595078532819389E-2</v>
      </c>
      <c r="G298" s="33">
        <f>'Com Ajuste Sazonal'!G298/'Com Ajuste Sazonal'!G297-1</f>
        <v>1.2549262137072192E-2</v>
      </c>
      <c r="H298" s="34">
        <f>'Com Ajuste Sazonal'!H298/'Com Ajuste Sazonal'!H297-1</f>
        <v>5.503464898337862E-3</v>
      </c>
    </row>
    <row r="299" spans="1:8" x14ac:dyDescent="0.25">
      <c r="A299" s="10">
        <v>45505</v>
      </c>
      <c r="B299" s="32">
        <f>'Com Ajuste Sazonal'!B299/'Com Ajuste Sazonal'!B298-1</f>
        <v>-6.6541722209757515E-3</v>
      </c>
      <c r="C299" s="33">
        <f>'Com Ajuste Sazonal'!C299/'Com Ajuste Sazonal'!C298-1</f>
        <v>-4.577015830812492E-3</v>
      </c>
      <c r="D299" s="32">
        <f>'Com Ajuste Sazonal'!D299/'Com Ajuste Sazonal'!D298-1</f>
        <v>9.0150462391456188E-3</v>
      </c>
      <c r="E299" s="33">
        <f>'Com Ajuste Sazonal'!E299/'Com Ajuste Sazonal'!E298-1</f>
        <v>-6.1540541395685988E-3</v>
      </c>
      <c r="F299" s="32">
        <f>'Com Ajuste Sazonal'!F299/'Com Ajuste Sazonal'!F298-1</f>
        <v>-5.743438077634222E-3</v>
      </c>
      <c r="G299" s="33">
        <f>'Com Ajuste Sazonal'!G299/'Com Ajuste Sazonal'!G298-1</f>
        <v>1.6327442943618209E-2</v>
      </c>
      <c r="H299" s="34">
        <f>'Com Ajuste Sazonal'!H299/'Com Ajuste Sazonal'!H298-1</f>
        <v>-8.6626194626435726E-3</v>
      </c>
    </row>
    <row r="300" spans="1:8" x14ac:dyDescent="0.2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  <row r="304" spans="1:8" x14ac:dyDescent="0.2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J294" sqref="J294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7.85546875" style="1" customWidth="1"/>
    <col min="4" max="4" width="14.85546875" style="1" customWidth="1"/>
    <col min="5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7</v>
      </c>
      <c r="B2" s="43"/>
      <c r="C2" s="43"/>
      <c r="D2" s="43"/>
      <c r="E2" s="43"/>
      <c r="F2" s="43"/>
      <c r="G2" s="43"/>
      <c r="H2" s="43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2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2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2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2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2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2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2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2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2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.75" thickBot="1" x14ac:dyDescent="0.3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2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2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2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2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2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2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2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2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2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2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2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.75" thickBot="1" x14ac:dyDescent="0.3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2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2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2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2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2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2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2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2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2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2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2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.75" thickBot="1" x14ac:dyDescent="0.3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2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2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2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2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2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2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2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2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2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2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2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.75" thickBot="1" x14ac:dyDescent="0.3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2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2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2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2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2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2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2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2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2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2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2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.75" thickBot="1" x14ac:dyDescent="0.3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2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2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2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2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2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2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2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2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2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2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2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.75" thickBot="1" x14ac:dyDescent="0.3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2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2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2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2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2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2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2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2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2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2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2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.75" thickBot="1" x14ac:dyDescent="0.3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2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2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2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2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2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2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2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2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2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2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2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.75" thickBot="1" x14ac:dyDescent="0.3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2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2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2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2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2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2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2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2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2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2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2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.75" thickBot="1" x14ac:dyDescent="0.3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2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2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2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2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2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2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2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2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2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2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2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.75" thickBot="1" x14ac:dyDescent="0.3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2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2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2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2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2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2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2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2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2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2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2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.75" thickBot="1" x14ac:dyDescent="0.3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2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2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2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2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2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2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2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2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2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2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2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.75" thickBot="1" x14ac:dyDescent="0.3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2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2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2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2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2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2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2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2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2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2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2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.75" thickBot="1" x14ac:dyDescent="0.3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2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2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2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2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2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2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2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2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2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2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2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.75" thickBot="1" x14ac:dyDescent="0.3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2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2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2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2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2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2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2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2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2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2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2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.75" thickBot="1" x14ac:dyDescent="0.3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2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2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2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2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2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2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2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2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2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2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2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.75" thickBot="1" x14ac:dyDescent="0.3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2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2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2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2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2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2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2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2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2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2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2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.75" thickBot="1" x14ac:dyDescent="0.3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2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2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2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2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2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2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2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2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2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2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2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.75" thickBot="1" x14ac:dyDescent="0.3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2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2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2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2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2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2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2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2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2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2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2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.75" thickBot="1" x14ac:dyDescent="0.3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2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2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2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2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2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2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2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2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2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2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2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.75" thickBot="1" x14ac:dyDescent="0.3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2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2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2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2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2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2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2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2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2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2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2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.75" thickBot="1" x14ac:dyDescent="0.3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2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2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2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2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2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2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2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2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2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2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2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.75" thickBot="1" x14ac:dyDescent="0.3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2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2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2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2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2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2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2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2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2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2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2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.75" thickBot="1" x14ac:dyDescent="0.3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2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2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2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2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2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2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2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2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2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2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2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.75" thickBot="1" x14ac:dyDescent="0.3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2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2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2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2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2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2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2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25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2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300" sqref="H300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8.42578125" style="1" customWidth="1"/>
    <col min="4" max="4" width="15.5703125" style="1" customWidth="1"/>
    <col min="5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45" customHeight="1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2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2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2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2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2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2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2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2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2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.75" thickBot="1" x14ac:dyDescent="0.3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2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2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2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2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2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2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2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2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2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2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2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.75" thickBot="1" x14ac:dyDescent="0.3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2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2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2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2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2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2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2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2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2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2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2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.75" thickBot="1" x14ac:dyDescent="0.3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2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2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2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2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2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2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2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2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2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2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2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.75" thickBot="1" x14ac:dyDescent="0.3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2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2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2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2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2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2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2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2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2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2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2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.75" thickBot="1" x14ac:dyDescent="0.3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2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2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2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2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2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2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2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2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2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2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2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.75" thickBot="1" x14ac:dyDescent="0.3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2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2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2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2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2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2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2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2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2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2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2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.75" thickBot="1" x14ac:dyDescent="0.3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2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2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2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2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2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2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2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2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2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2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2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.75" thickBot="1" x14ac:dyDescent="0.3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2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2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2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2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2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2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2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2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2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2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2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.75" thickBot="1" x14ac:dyDescent="0.3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2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2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2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2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2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2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2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2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2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2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2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.75" thickBot="1" x14ac:dyDescent="0.3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2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2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2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2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2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2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2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2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2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2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2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.75" thickBot="1" x14ac:dyDescent="0.3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2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2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2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2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2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2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2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2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2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2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2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.75" thickBot="1" x14ac:dyDescent="0.3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2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2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2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2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2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2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2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2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2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2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2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.75" thickBot="1" x14ac:dyDescent="0.3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2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2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2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2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2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2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2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2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2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2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2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.75" thickBot="1" x14ac:dyDescent="0.3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2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2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2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2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2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2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2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2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2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2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2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.75" thickBot="1" x14ac:dyDescent="0.3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2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2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2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2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2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2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2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2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2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2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2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.75" thickBot="1" x14ac:dyDescent="0.3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2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2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2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2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2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2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2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2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2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2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2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.75" thickBot="1" x14ac:dyDescent="0.3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2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2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2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2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2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2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2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2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2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2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2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.75" thickBot="1" x14ac:dyDescent="0.3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2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2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2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2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2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2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2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2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2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2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2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.75" thickBot="1" x14ac:dyDescent="0.3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2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2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2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2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2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2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2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2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2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2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2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.75" thickBot="1" x14ac:dyDescent="0.3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2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2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2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2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2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2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2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2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2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2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2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.75" thickBot="1" x14ac:dyDescent="0.3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2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2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2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2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2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2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2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2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2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2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2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.75" thickBot="1" x14ac:dyDescent="0.3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2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2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2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2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2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2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2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2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2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2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2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.75" thickBot="1" x14ac:dyDescent="0.3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2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2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2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2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2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2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2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2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2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2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2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.75" thickBot="1" x14ac:dyDescent="0.3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2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2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2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2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2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2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2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25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2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300" sqref="H300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7.85546875" style="1" customWidth="1"/>
    <col min="4" max="4" width="15" style="1" customWidth="1"/>
    <col min="5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7</v>
      </c>
      <c r="B2" s="43"/>
      <c r="C2" s="43"/>
      <c r="D2" s="43"/>
      <c r="E2" s="43"/>
      <c r="F2" s="43"/>
      <c r="G2" s="43"/>
      <c r="H2" s="43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2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2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2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2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2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2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2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2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2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.75" thickBot="1" x14ac:dyDescent="0.3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2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2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2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2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2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2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2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2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2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2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2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.75" thickBot="1" x14ac:dyDescent="0.3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2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2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2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2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2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2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2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2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2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2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2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.75" thickBot="1" x14ac:dyDescent="0.3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2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2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2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2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2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2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2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2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2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2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2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.75" thickBot="1" x14ac:dyDescent="0.3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2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2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2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2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2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2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2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2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2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2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2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.75" thickBot="1" x14ac:dyDescent="0.3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2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2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2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2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2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2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2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2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2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2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2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.75" thickBot="1" x14ac:dyDescent="0.3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2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2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2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2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2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2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2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2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2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2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2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.75" thickBot="1" x14ac:dyDescent="0.3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2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2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2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2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2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2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2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2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2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2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2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.75" thickBot="1" x14ac:dyDescent="0.3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2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2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2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2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2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2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2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2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2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2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2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.75" thickBot="1" x14ac:dyDescent="0.3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2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2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2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2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2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2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2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2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2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2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2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.75" thickBot="1" x14ac:dyDescent="0.3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2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2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2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2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2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2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2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2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2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2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2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.75" thickBot="1" x14ac:dyDescent="0.3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2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2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2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2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2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2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2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2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2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2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2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.75" thickBot="1" x14ac:dyDescent="0.3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2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2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2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2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2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2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2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2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2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2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2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.75" thickBot="1" x14ac:dyDescent="0.3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2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2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2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2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2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2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2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2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2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2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2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.75" thickBot="1" x14ac:dyDescent="0.3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2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2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2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2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2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2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2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2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2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2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2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.75" thickBot="1" x14ac:dyDescent="0.3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2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2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2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2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2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2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2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2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2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2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2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.75" thickBot="1" x14ac:dyDescent="0.3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2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2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2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2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2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2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2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2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2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2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2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.75" thickBot="1" x14ac:dyDescent="0.3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2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2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2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2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2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2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2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2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2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2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2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.75" thickBot="1" x14ac:dyDescent="0.3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2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2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2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2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2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2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2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2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2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2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2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.75" thickBot="1" x14ac:dyDescent="0.3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2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2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2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2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2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2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2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2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2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2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2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.75" thickBot="1" x14ac:dyDescent="0.3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2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2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2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2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2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2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2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2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2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2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2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.75" thickBot="1" x14ac:dyDescent="0.3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2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2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2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2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2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2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2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2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2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2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2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.75" thickBot="1" x14ac:dyDescent="0.3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2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2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2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2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2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2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2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2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2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2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2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.75" thickBot="1" x14ac:dyDescent="0.3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2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2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2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2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2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2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2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2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2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2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2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.75" thickBot="1" x14ac:dyDescent="0.3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2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2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2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2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2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2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2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25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25">
      <c r="A300" s="10">
        <v>45536</v>
      </c>
      <c r="B300" s="32"/>
      <c r="C300" s="33"/>
      <c r="D300" s="32"/>
      <c r="E300" s="33"/>
      <c r="F300" s="32"/>
      <c r="G300" s="33"/>
      <c r="H300" s="34"/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4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301" sqref="H301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6.85546875" style="1" customWidth="1"/>
    <col min="4" max="7" width="15.5703125" style="1" customWidth="1"/>
    <col min="8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12</v>
      </c>
      <c r="B2" s="43"/>
      <c r="C2" s="43"/>
      <c r="D2" s="43"/>
      <c r="E2" s="43"/>
      <c r="F2" s="43"/>
      <c r="G2" s="43"/>
      <c r="H2" s="43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>
        <v>60.69072782493248</v>
      </c>
      <c r="C4" s="8">
        <v>17.244836555125747</v>
      </c>
      <c r="D4" s="7">
        <v>85.217342608671288</v>
      </c>
      <c r="E4" s="8">
        <v>48.47342840862526</v>
      </c>
      <c r="F4" s="7">
        <v>53.286310375139387</v>
      </c>
      <c r="G4" s="8">
        <v>67.564851493700573</v>
      </c>
      <c r="H4" s="9">
        <v>46.548227416817078</v>
      </c>
      <c r="I4" s="18"/>
    </row>
    <row r="5" spans="1:9" x14ac:dyDescent="0.25">
      <c r="A5" s="10">
        <v>36557</v>
      </c>
      <c r="B5" s="11">
        <v>61.169442152182718</v>
      </c>
      <c r="C5" s="12">
        <v>18.175286122204781</v>
      </c>
      <c r="D5" s="11">
        <v>87.353043676521821</v>
      </c>
      <c r="E5" s="12">
        <v>58.571796760309368</v>
      </c>
      <c r="F5" s="11">
        <v>58.614730382138568</v>
      </c>
      <c r="G5" s="12">
        <v>68.421564940527063</v>
      </c>
      <c r="H5" s="13">
        <v>51.317930756858551</v>
      </c>
      <c r="I5" s="18"/>
    </row>
    <row r="6" spans="1:9" x14ac:dyDescent="0.25">
      <c r="A6" s="10">
        <v>36586</v>
      </c>
      <c r="B6" s="11">
        <v>60.687024619808447</v>
      </c>
      <c r="C6" s="12">
        <v>18.021721610545157</v>
      </c>
      <c r="D6" s="11">
        <v>84.810342405171184</v>
      </c>
      <c r="E6" s="12">
        <v>51.742859934043231</v>
      </c>
      <c r="F6" s="11">
        <v>58.771194435225816</v>
      </c>
      <c r="G6" s="12">
        <v>66.366588840001768</v>
      </c>
      <c r="H6" s="13">
        <v>47.642371181118655</v>
      </c>
      <c r="I6" s="18"/>
    </row>
    <row r="7" spans="1:9" x14ac:dyDescent="0.25">
      <c r="A7" s="10">
        <v>36617</v>
      </c>
      <c r="B7" s="11">
        <v>60.644187544319614</v>
      </c>
      <c r="C7" s="12">
        <v>18.628012626747363</v>
      </c>
      <c r="D7" s="11">
        <v>87.829343914671952</v>
      </c>
      <c r="E7" s="12">
        <v>53.245041989012542</v>
      </c>
      <c r="F7" s="11">
        <v>60.894864848772755</v>
      </c>
      <c r="G7" s="12">
        <v>66.59173026349886</v>
      </c>
      <c r="H7" s="13">
        <v>49.451820550029844</v>
      </c>
      <c r="I7" s="18"/>
    </row>
    <row r="8" spans="1:9" x14ac:dyDescent="0.25">
      <c r="A8" s="10">
        <v>36647</v>
      </c>
      <c r="B8" s="11">
        <v>60.799221726404205</v>
      </c>
      <c r="C8" s="12">
        <v>19.971054782546123</v>
      </c>
      <c r="D8" s="11">
        <v>87.483043741521854</v>
      </c>
      <c r="E8" s="12">
        <v>56.552383156116036</v>
      </c>
      <c r="F8" s="11">
        <v>62.393583466462601</v>
      </c>
      <c r="G8" s="12">
        <v>66.936070067917839</v>
      </c>
      <c r="H8" s="13">
        <v>50.708851731977909</v>
      </c>
      <c r="I8" s="18"/>
    </row>
    <row r="9" spans="1:9" x14ac:dyDescent="0.25">
      <c r="A9" s="10">
        <v>36678</v>
      </c>
      <c r="B9" s="11">
        <v>62.70487106590754</v>
      </c>
      <c r="C9" s="12">
        <v>20.999897175513428</v>
      </c>
      <c r="D9" s="11">
        <v>89.306344653172303</v>
      </c>
      <c r="E9" s="12">
        <v>54.518265812271579</v>
      </c>
      <c r="F9" s="11">
        <v>63.938025362350693</v>
      </c>
      <c r="G9" s="12">
        <v>68.684479095102233</v>
      </c>
      <c r="H9" s="13">
        <v>51.815486862663427</v>
      </c>
      <c r="I9" s="18"/>
    </row>
    <row r="10" spans="1:9" x14ac:dyDescent="0.25">
      <c r="A10" s="10">
        <v>36708</v>
      </c>
      <c r="B10" s="11">
        <v>62.874718068488278</v>
      </c>
      <c r="C10" s="12">
        <v>21.88593054791011</v>
      </c>
      <c r="D10" s="11">
        <v>86.568243284121635</v>
      </c>
      <c r="E10" s="12">
        <v>55.001788788281821</v>
      </c>
      <c r="F10" s="11">
        <v>63.094506247633753</v>
      </c>
      <c r="G10" s="12">
        <v>67.918061411750017</v>
      </c>
      <c r="H10" s="13">
        <v>51.390380681885375</v>
      </c>
      <c r="I10" s="18"/>
    </row>
    <row r="11" spans="1:9" x14ac:dyDescent="0.25">
      <c r="A11" s="10">
        <v>36739</v>
      </c>
      <c r="B11" s="11">
        <v>64.224986726011352</v>
      </c>
      <c r="C11" s="12">
        <v>22.15511658877649</v>
      </c>
      <c r="D11" s="11">
        <v>83.793541896770932</v>
      </c>
      <c r="E11" s="12">
        <v>57.426205398239624</v>
      </c>
      <c r="F11" s="11">
        <v>59.841722089393024</v>
      </c>
      <c r="G11" s="12">
        <v>66.752887271818821</v>
      </c>
      <c r="H11" s="13">
        <v>52.647711656626662</v>
      </c>
      <c r="I11" s="18"/>
    </row>
    <row r="12" spans="1:9" x14ac:dyDescent="0.25">
      <c r="A12" s="10">
        <v>36770</v>
      </c>
      <c r="B12" s="11">
        <v>65.250174025619174</v>
      </c>
      <c r="C12" s="12">
        <v>23.460614113644208</v>
      </c>
      <c r="D12" s="11">
        <v>84.365342182671085</v>
      </c>
      <c r="E12" s="12">
        <v>54.35072320060069</v>
      </c>
      <c r="F12" s="11">
        <v>59.148838565927051</v>
      </c>
      <c r="G12" s="12">
        <v>66.436254114470316</v>
      </c>
      <c r="H12" s="13">
        <v>52.621229959892723</v>
      </c>
      <c r="I12" s="18"/>
    </row>
    <row r="13" spans="1:9" x14ac:dyDescent="0.25">
      <c r="A13" s="10">
        <v>36800</v>
      </c>
      <c r="B13" s="11">
        <v>65.577457289283885</v>
      </c>
      <c r="C13" s="12">
        <v>23.94381450960562</v>
      </c>
      <c r="D13" s="11">
        <v>84.438442219221102</v>
      </c>
      <c r="E13" s="12">
        <v>56.582490813496896</v>
      </c>
      <c r="F13" s="11">
        <v>58.73150060030644</v>
      </c>
      <c r="G13" s="12">
        <v>66.659402254005514</v>
      </c>
      <c r="H13" s="13">
        <v>53.067721359920071</v>
      </c>
      <c r="I13" s="18"/>
    </row>
    <row r="14" spans="1:9" x14ac:dyDescent="0.25">
      <c r="A14" s="10">
        <v>36831</v>
      </c>
      <c r="B14" s="11">
        <v>66.735959973356955</v>
      </c>
      <c r="C14" s="12">
        <v>25.609023458672148</v>
      </c>
      <c r="D14" s="11">
        <v>85.663542831771395</v>
      </c>
      <c r="E14" s="12">
        <v>59.067322789096032</v>
      </c>
      <c r="F14" s="11">
        <v>58.518862234004196</v>
      </c>
      <c r="G14" s="12">
        <v>67.900719841281443</v>
      </c>
      <c r="H14" s="13">
        <v>55.301377531229669</v>
      </c>
      <c r="I14" s="18"/>
    </row>
    <row r="15" spans="1:9" ht="15.75" thickBot="1" x14ac:dyDescent="0.3">
      <c r="A15" s="14">
        <v>36861</v>
      </c>
      <c r="B15" s="15">
        <v>68.170801828982988</v>
      </c>
      <c r="C15" s="16">
        <v>25.642883338026408</v>
      </c>
      <c r="D15" s="15">
        <v>82.852641426320702</v>
      </c>
      <c r="E15" s="16">
        <v>57.178342358406496</v>
      </c>
      <c r="F15" s="15">
        <v>59.682444296108962</v>
      </c>
      <c r="G15" s="16">
        <v>68.745573248534612</v>
      </c>
      <c r="H15" s="17">
        <v>54.705789182043688</v>
      </c>
      <c r="I15" s="18"/>
    </row>
    <row r="16" spans="1:9" x14ac:dyDescent="0.25">
      <c r="A16" s="6">
        <v>36892</v>
      </c>
      <c r="B16" s="7">
        <v>67.01189879841003</v>
      </c>
      <c r="C16" s="8">
        <v>25.385249491292655</v>
      </c>
      <c r="D16" s="7">
        <v>85.38484269242133</v>
      </c>
      <c r="E16" s="8">
        <v>60.655926824055598</v>
      </c>
      <c r="F16" s="7">
        <v>58.132475410548558</v>
      </c>
      <c r="G16" s="8">
        <v>69.555643850652544</v>
      </c>
      <c r="H16" s="9">
        <v>55.784343721098104</v>
      </c>
      <c r="I16" s="18"/>
    </row>
    <row r="17" spans="1:9" x14ac:dyDescent="0.25">
      <c r="A17" s="10">
        <v>36923</v>
      </c>
      <c r="B17" s="11">
        <v>65.815263110221906</v>
      </c>
      <c r="C17" s="12">
        <v>22.732726295408025</v>
      </c>
      <c r="D17" s="11">
        <v>85.156842578421291</v>
      </c>
      <c r="E17" s="12">
        <v>55.239049131495776</v>
      </c>
      <c r="F17" s="11">
        <v>58.852390938048217</v>
      </c>
      <c r="G17" s="12">
        <v>67.223800607818731</v>
      </c>
      <c r="H17" s="13">
        <v>52.854568683944613</v>
      </c>
      <c r="I17" s="18"/>
    </row>
    <row r="18" spans="1:9" x14ac:dyDescent="0.25">
      <c r="A18" s="10">
        <v>36951</v>
      </c>
      <c r="B18" s="11">
        <v>66.355430625206125</v>
      </c>
      <c r="C18" s="12">
        <v>23.490988417182589</v>
      </c>
      <c r="D18" s="11">
        <v>86.051243025621488</v>
      </c>
      <c r="E18" s="12">
        <v>62.255933759152747</v>
      </c>
      <c r="F18" s="11">
        <v>60.496419138759336</v>
      </c>
      <c r="G18" s="12">
        <v>69.717299179962993</v>
      </c>
      <c r="H18" s="13">
        <v>54.992790816080962</v>
      </c>
      <c r="I18" s="18"/>
    </row>
    <row r="19" spans="1:9" x14ac:dyDescent="0.25">
      <c r="A19" s="10">
        <v>36982</v>
      </c>
      <c r="B19" s="11">
        <v>66.984675236417118</v>
      </c>
      <c r="C19" s="12">
        <v>20.532232488902796</v>
      </c>
      <c r="D19" s="11">
        <v>86.548143274071634</v>
      </c>
      <c r="E19" s="12">
        <v>56.695919662234097</v>
      </c>
      <c r="F19" s="11">
        <v>57.46069493855871</v>
      </c>
      <c r="G19" s="12">
        <v>67.200479185464459</v>
      </c>
      <c r="H19" s="13">
        <v>52.833683119350674</v>
      </c>
      <c r="I19" s="18"/>
    </row>
    <row r="20" spans="1:9" x14ac:dyDescent="0.25">
      <c r="A20" s="10">
        <v>37012</v>
      </c>
      <c r="B20" s="11">
        <v>66.354429758956385</v>
      </c>
      <c r="C20" s="12">
        <v>20.403166595834783</v>
      </c>
      <c r="D20" s="11">
        <v>85.150242575121268</v>
      </c>
      <c r="E20" s="12">
        <v>54.406537396011053</v>
      </c>
      <c r="F20" s="11">
        <v>58.722255453945472</v>
      </c>
      <c r="G20" s="12">
        <v>68.446281661654666</v>
      </c>
      <c r="H20" s="13">
        <v>51.589043372855457</v>
      </c>
      <c r="I20" s="18"/>
    </row>
    <row r="21" spans="1:9" x14ac:dyDescent="0.25">
      <c r="A21" s="10">
        <v>37043</v>
      </c>
      <c r="B21" s="11">
        <v>65.733292164368265</v>
      </c>
      <c r="C21" s="12">
        <v>19.703462147767002</v>
      </c>
      <c r="D21" s="11">
        <v>87.347243673621819</v>
      </c>
      <c r="E21" s="12">
        <v>53.272849061277924</v>
      </c>
      <c r="F21" s="11">
        <v>57.043356972938099</v>
      </c>
      <c r="G21" s="12">
        <v>68.718962907643203</v>
      </c>
      <c r="H21" s="13">
        <v>51.006046320984488</v>
      </c>
      <c r="I21" s="18"/>
    </row>
    <row r="22" spans="1:9" x14ac:dyDescent="0.25">
      <c r="A22" s="10">
        <v>37073</v>
      </c>
      <c r="B22" s="11">
        <v>64.553471029175753</v>
      </c>
      <c r="C22" s="12">
        <v>19.579574824482577</v>
      </c>
      <c r="D22" s="11">
        <v>88.062544031272012</v>
      </c>
      <c r="E22" s="12">
        <v>52.433935697645772</v>
      </c>
      <c r="F22" s="11">
        <v>54.989929573590231</v>
      </c>
      <c r="G22" s="12">
        <v>69.298111562774494</v>
      </c>
      <c r="H22" s="13">
        <v>49.886020445535394</v>
      </c>
      <c r="I22" s="18"/>
    </row>
    <row r="23" spans="1:9" x14ac:dyDescent="0.25">
      <c r="A23" s="10">
        <v>37104</v>
      </c>
      <c r="B23" s="11">
        <v>63.195295528279729</v>
      </c>
      <c r="C23" s="12">
        <v>20.41003815958609</v>
      </c>
      <c r="D23" s="11">
        <v>87.87574393787196</v>
      </c>
      <c r="E23" s="12">
        <v>48.111236291096702</v>
      </c>
      <c r="F23" s="11">
        <v>55.885000428341691</v>
      </c>
      <c r="G23" s="12">
        <v>68.791518443856518</v>
      </c>
      <c r="H23" s="13">
        <v>48.564633743977289</v>
      </c>
      <c r="I23" s="18"/>
    </row>
    <row r="24" spans="1:9" x14ac:dyDescent="0.25">
      <c r="A24" s="10">
        <v>37135</v>
      </c>
      <c r="B24" s="11">
        <v>63.440007326340954</v>
      </c>
      <c r="C24" s="12">
        <v>19.821872137626464</v>
      </c>
      <c r="D24" s="11">
        <v>87.780243890121923</v>
      </c>
      <c r="E24" s="12">
        <v>43.376632123436728</v>
      </c>
      <c r="F24" s="11">
        <v>56.194310868548833</v>
      </c>
      <c r="G24" s="12">
        <v>69.291035404709746</v>
      </c>
      <c r="H24" s="13">
        <v>46.902882291189741</v>
      </c>
      <c r="I24" s="18"/>
    </row>
    <row r="25" spans="1:9" x14ac:dyDescent="0.25">
      <c r="A25" s="10">
        <v>37165</v>
      </c>
      <c r="B25" s="11">
        <v>63.33831931536745</v>
      </c>
      <c r="C25" s="12">
        <v>20.34570438881299</v>
      </c>
      <c r="D25" s="11">
        <v>89.351044675522331</v>
      </c>
      <c r="E25" s="12">
        <v>48.723391982694267</v>
      </c>
      <c r="F25" s="11">
        <v>57.58228871134969</v>
      </c>
      <c r="G25" s="12">
        <v>70.570225387261871</v>
      </c>
      <c r="H25" s="13">
        <v>48.74041225173201</v>
      </c>
      <c r="I25" s="18"/>
    </row>
    <row r="26" spans="1:9" x14ac:dyDescent="0.25">
      <c r="A26" s="10">
        <v>37196</v>
      </c>
      <c r="B26" s="11">
        <v>61.960126489476643</v>
      </c>
      <c r="C26" s="12">
        <v>20.457143227040696</v>
      </c>
      <c r="D26" s="11">
        <v>87.878143939071961</v>
      </c>
      <c r="E26" s="12">
        <v>46.908230326579726</v>
      </c>
      <c r="F26" s="11">
        <v>57.82276300745616</v>
      </c>
      <c r="G26" s="12">
        <v>69.3751519879021</v>
      </c>
      <c r="H26" s="13">
        <v>48.076171352899927</v>
      </c>
      <c r="I26" s="18"/>
    </row>
    <row r="27" spans="1:9" ht="15.75" thickBot="1" x14ac:dyDescent="0.3">
      <c r="A27" s="14">
        <v>37226</v>
      </c>
      <c r="B27" s="15">
        <v>60.060782607346667</v>
      </c>
      <c r="C27" s="16">
        <v>18.642154105771787</v>
      </c>
      <c r="D27" s="15">
        <v>82.493441246720607</v>
      </c>
      <c r="E27" s="16">
        <v>44.671261390813733</v>
      </c>
      <c r="F27" s="15">
        <v>56.160947949072302</v>
      </c>
      <c r="G27" s="16">
        <v>68.694545179109866</v>
      </c>
      <c r="H27" s="17">
        <v>45.80494115150745</v>
      </c>
      <c r="I27" s="18"/>
    </row>
    <row r="28" spans="1:9" x14ac:dyDescent="0.25">
      <c r="A28" s="6">
        <v>37257</v>
      </c>
      <c r="B28" s="7">
        <v>59.558948269727452</v>
      </c>
      <c r="C28" s="8">
        <v>19.608754073455518</v>
      </c>
      <c r="D28" s="7">
        <v>84.501342250671115</v>
      </c>
      <c r="E28" s="8">
        <v>46.469518747601477</v>
      </c>
      <c r="F28" s="7">
        <v>57.300512728782813</v>
      </c>
      <c r="G28" s="8">
        <v>69.276783424382131</v>
      </c>
      <c r="H28" s="9">
        <v>46.539533425813865</v>
      </c>
      <c r="I28" s="18"/>
    </row>
    <row r="29" spans="1:9" x14ac:dyDescent="0.25">
      <c r="A29" s="10">
        <v>37288</v>
      </c>
      <c r="B29" s="11">
        <v>59.232365612437562</v>
      </c>
      <c r="C29" s="12">
        <v>18.309829348697747</v>
      </c>
      <c r="D29" s="11">
        <v>84.422242211121102</v>
      </c>
      <c r="E29" s="12">
        <v>45.417051069988808</v>
      </c>
      <c r="F29" s="11">
        <v>56.249379783829376</v>
      </c>
      <c r="G29" s="12">
        <v>70.664308390263756</v>
      </c>
      <c r="H29" s="13">
        <v>45.826226439825682</v>
      </c>
      <c r="I29" s="18"/>
    </row>
    <row r="30" spans="1:9" x14ac:dyDescent="0.25">
      <c r="A30" s="10">
        <v>37316</v>
      </c>
      <c r="B30" s="11">
        <v>65.531217268545944</v>
      </c>
      <c r="C30" s="12">
        <v>20.795841608463771</v>
      </c>
      <c r="D30" s="11">
        <v>84.167442083721028</v>
      </c>
      <c r="E30" s="12">
        <v>44.257856248105767</v>
      </c>
      <c r="F30" s="11">
        <v>57.869893155752827</v>
      </c>
      <c r="G30" s="12">
        <v>69.778393333395343</v>
      </c>
      <c r="H30" s="13">
        <v>47.414928381999978</v>
      </c>
      <c r="I30" s="18"/>
    </row>
    <row r="31" spans="1:9" x14ac:dyDescent="0.25">
      <c r="A31" s="10">
        <v>37347</v>
      </c>
      <c r="B31" s="11">
        <v>56.472777188656785</v>
      </c>
      <c r="C31" s="12">
        <v>20.972211744747295</v>
      </c>
      <c r="D31" s="11">
        <v>87.627143813571891</v>
      </c>
      <c r="E31" s="12">
        <v>50.231975665811014</v>
      </c>
      <c r="F31" s="11">
        <v>57.396682349081139</v>
      </c>
      <c r="G31" s="12">
        <v>72.322122661379595</v>
      </c>
      <c r="H31" s="13">
        <v>47.944262523885584</v>
      </c>
      <c r="I31" s="18"/>
    </row>
    <row r="32" spans="1:9" x14ac:dyDescent="0.25">
      <c r="A32" s="10">
        <v>37377</v>
      </c>
      <c r="B32" s="11">
        <v>58.115398877728673</v>
      </c>
      <c r="C32" s="12">
        <v>20.65691651523084</v>
      </c>
      <c r="D32" s="11">
        <v>86.905143452571721</v>
      </c>
      <c r="E32" s="12">
        <v>43.797639199569751</v>
      </c>
      <c r="F32" s="11">
        <v>56.665913823679482</v>
      </c>
      <c r="G32" s="12">
        <v>71.381890616549313</v>
      </c>
      <c r="H32" s="13">
        <v>46.396332401588438</v>
      </c>
      <c r="I32" s="18"/>
    </row>
    <row r="33" spans="1:9" x14ac:dyDescent="0.25">
      <c r="A33" s="10">
        <v>37408</v>
      </c>
      <c r="B33" s="11">
        <v>59.232765958937463</v>
      </c>
      <c r="C33" s="12">
        <v>21.120398510862419</v>
      </c>
      <c r="D33" s="11">
        <v>83.660441830220904</v>
      </c>
      <c r="E33" s="12">
        <v>41.763221779405903</v>
      </c>
      <c r="F33" s="11">
        <v>54.035468702541678</v>
      </c>
      <c r="G33" s="12">
        <v>70.206351400016217</v>
      </c>
      <c r="H33" s="13">
        <v>44.910159594693475</v>
      </c>
      <c r="I33" s="18"/>
    </row>
    <row r="34" spans="1:9" x14ac:dyDescent="0.25">
      <c r="A34" s="10">
        <v>37438</v>
      </c>
      <c r="B34" s="11">
        <v>59.760122385925015</v>
      </c>
      <c r="C34" s="12">
        <v>23.339316075251588</v>
      </c>
      <c r="D34" s="11">
        <v>83.437941718970848</v>
      </c>
      <c r="E34" s="12">
        <v>43.867957083751634</v>
      </c>
      <c r="F34" s="11">
        <v>57.010094544182877</v>
      </c>
      <c r="G34" s="12">
        <v>69.753377619673458</v>
      </c>
      <c r="H34" s="13">
        <v>46.989022753773355</v>
      </c>
      <c r="I34" s="18"/>
    </row>
    <row r="35" spans="1:9" x14ac:dyDescent="0.25">
      <c r="A35" s="10">
        <v>37469</v>
      </c>
      <c r="B35" s="11">
        <v>58.75545284443686</v>
      </c>
      <c r="C35" s="12">
        <v>22.850837521626126</v>
      </c>
      <c r="D35" s="11">
        <v>85.019842509921247</v>
      </c>
      <c r="E35" s="12">
        <v>44.12172162453318</v>
      </c>
      <c r="F35" s="11">
        <v>57.247855590813835</v>
      </c>
      <c r="G35" s="12">
        <v>70.251698610149546</v>
      </c>
      <c r="H35" s="13">
        <v>47.398839502097474</v>
      </c>
      <c r="I35" s="18"/>
    </row>
    <row r="36" spans="1:9" x14ac:dyDescent="0.25">
      <c r="A36" s="10">
        <v>37500</v>
      </c>
      <c r="B36" s="11">
        <v>57.445118750278368</v>
      </c>
      <c r="C36" s="12">
        <v>22.436751114699589</v>
      </c>
      <c r="D36" s="11">
        <v>83.00994150497074</v>
      </c>
      <c r="E36" s="12">
        <v>45.554786100598257</v>
      </c>
      <c r="F36" s="11">
        <v>56.023677623756207</v>
      </c>
      <c r="G36" s="12">
        <v>71.754435389029254</v>
      </c>
      <c r="H36" s="13">
        <v>46.383241449618076</v>
      </c>
      <c r="I36" s="18"/>
    </row>
    <row r="37" spans="1:9" x14ac:dyDescent="0.25">
      <c r="A37" s="10">
        <v>37530</v>
      </c>
      <c r="B37" s="11">
        <v>57.745478711825093</v>
      </c>
      <c r="C37" s="12">
        <v>22.66928881555901</v>
      </c>
      <c r="D37" s="11">
        <v>85.389942694971339</v>
      </c>
      <c r="E37" s="12">
        <v>43.654002668011898</v>
      </c>
      <c r="F37" s="11">
        <v>58.04916860257854</v>
      </c>
      <c r="G37" s="12">
        <v>71.685866420739742</v>
      </c>
      <c r="H37" s="13">
        <v>46.558820095510654</v>
      </c>
      <c r="I37" s="18"/>
    </row>
    <row r="38" spans="1:9" x14ac:dyDescent="0.25">
      <c r="A38" s="10">
        <v>37561</v>
      </c>
      <c r="B38" s="11">
        <v>57.379261751045533</v>
      </c>
      <c r="C38" s="12">
        <v>21.937815833626491</v>
      </c>
      <c r="D38" s="11">
        <v>86.353443176721569</v>
      </c>
      <c r="E38" s="12">
        <v>39.925254323016155</v>
      </c>
      <c r="F38" s="11">
        <v>57.038030964708412</v>
      </c>
      <c r="G38" s="12">
        <v>71.375711436267423</v>
      </c>
      <c r="H38" s="13">
        <v>44.988805237446719</v>
      </c>
      <c r="I38" s="18"/>
    </row>
    <row r="39" spans="1:9" ht="15.75" thickBot="1" x14ac:dyDescent="0.3">
      <c r="A39" s="14">
        <v>37591</v>
      </c>
      <c r="B39" s="15">
        <v>56.863115026055041</v>
      </c>
      <c r="C39" s="16">
        <v>22.349810895063499</v>
      </c>
      <c r="D39" s="15">
        <v>84.60214230107114</v>
      </c>
      <c r="E39" s="16">
        <v>41.657894991292785</v>
      </c>
      <c r="F39" s="15">
        <v>55.57820225616743</v>
      </c>
      <c r="G39" s="16">
        <v>67.891052414066209</v>
      </c>
      <c r="H39" s="17">
        <v>45.293394715352576</v>
      </c>
      <c r="I39" s="18"/>
    </row>
    <row r="40" spans="1:9" x14ac:dyDescent="0.25">
      <c r="A40" s="6">
        <v>37622</v>
      </c>
      <c r="B40" s="7">
        <v>57.926735589652843</v>
      </c>
      <c r="C40" s="8">
        <v>23.706695766245332</v>
      </c>
      <c r="D40" s="7">
        <v>84.802542401271182</v>
      </c>
      <c r="E40" s="8">
        <v>43.101362113097437</v>
      </c>
      <c r="F40" s="7">
        <v>54.192234227792859</v>
      </c>
      <c r="G40" s="8">
        <v>68.758928251079382</v>
      </c>
      <c r="H40" s="9">
        <v>46.34826562374306</v>
      </c>
      <c r="I40" s="18"/>
    </row>
    <row r="41" spans="1:9" x14ac:dyDescent="0.25">
      <c r="A41" s="10">
        <v>37653</v>
      </c>
      <c r="B41" s="11">
        <v>58.683490561080617</v>
      </c>
      <c r="C41" s="12">
        <v>24.086424354415335</v>
      </c>
      <c r="D41" s="11">
        <v>85.487242743621366</v>
      </c>
      <c r="E41" s="12">
        <v>48.450622608350059</v>
      </c>
      <c r="F41" s="11">
        <v>57.823064479620101</v>
      </c>
      <c r="G41" s="12">
        <v>72.466037763429085</v>
      </c>
      <c r="H41" s="13">
        <v>49.050198138053588</v>
      </c>
      <c r="I41" s="18"/>
    </row>
    <row r="42" spans="1:9" x14ac:dyDescent="0.25">
      <c r="A42" s="10">
        <v>37681</v>
      </c>
      <c r="B42" s="11">
        <v>58.755853190936755</v>
      </c>
      <c r="C42" s="12">
        <v>19.94595863667179</v>
      </c>
      <c r="D42" s="11">
        <v>80.158340079170031</v>
      </c>
      <c r="E42" s="12">
        <v>36.480778277942022</v>
      </c>
      <c r="F42" s="11">
        <v>52.567299264131563</v>
      </c>
      <c r="G42" s="12">
        <v>67.302335995917758</v>
      </c>
      <c r="H42" s="13">
        <v>41.952403896839975</v>
      </c>
      <c r="I42" s="18"/>
    </row>
    <row r="43" spans="1:9" x14ac:dyDescent="0.25">
      <c r="A43" s="10">
        <v>37712</v>
      </c>
      <c r="B43" s="11">
        <v>60.591241719708414</v>
      </c>
      <c r="C43" s="12">
        <v>21.838825480455505</v>
      </c>
      <c r="D43" s="11">
        <v>82.898241449120718</v>
      </c>
      <c r="E43" s="12">
        <v>42.885207137682016</v>
      </c>
      <c r="F43" s="11">
        <v>54.921997845981373</v>
      </c>
      <c r="G43" s="12">
        <v>71.889081720655881</v>
      </c>
      <c r="H43" s="13">
        <v>46.796755642391837</v>
      </c>
      <c r="I43" s="18"/>
    </row>
    <row r="44" spans="1:9" x14ac:dyDescent="0.25">
      <c r="A44" s="10">
        <v>37742</v>
      </c>
      <c r="B44" s="11">
        <v>60.69573215618118</v>
      </c>
      <c r="C44" s="12">
        <v>23.000717281708965</v>
      </c>
      <c r="D44" s="11">
        <v>83.422541711270853</v>
      </c>
      <c r="E44" s="12">
        <v>39.640181819576114</v>
      </c>
      <c r="F44" s="11">
        <v>54.124503481626654</v>
      </c>
      <c r="G44" s="12">
        <v>72.489259521585296</v>
      </c>
      <c r="H44" s="13">
        <v>45.936750049590728</v>
      </c>
      <c r="I44" s="18"/>
    </row>
    <row r="45" spans="1:9" x14ac:dyDescent="0.25">
      <c r="A45" s="10">
        <v>37773</v>
      </c>
      <c r="B45" s="11">
        <v>58.852937217161447</v>
      </c>
      <c r="C45" s="12">
        <v>24.236403702378627</v>
      </c>
      <c r="D45" s="11">
        <v>83.842141921070962</v>
      </c>
      <c r="E45" s="12">
        <v>41.756219998619656</v>
      </c>
      <c r="F45" s="11">
        <v>53.573110893772011</v>
      </c>
      <c r="G45" s="12">
        <v>68.847330394789836</v>
      </c>
      <c r="H45" s="13">
        <v>45.893979611092135</v>
      </c>
      <c r="I45" s="18"/>
    </row>
    <row r="46" spans="1:9" x14ac:dyDescent="0.25">
      <c r="A46" s="10">
        <v>37803</v>
      </c>
      <c r="B46" s="11">
        <v>57.104323792242198</v>
      </c>
      <c r="C46" s="12">
        <v>24.903742089298952</v>
      </c>
      <c r="D46" s="11">
        <v>83.232741616370788</v>
      </c>
      <c r="E46" s="12">
        <v>41.044939096176797</v>
      </c>
      <c r="F46" s="11">
        <v>55.331698516782069</v>
      </c>
      <c r="G46" s="12">
        <v>69.796432553250582</v>
      </c>
      <c r="H46" s="13">
        <v>46.003703773408617</v>
      </c>
      <c r="I46" s="18"/>
    </row>
    <row r="47" spans="1:9" x14ac:dyDescent="0.25">
      <c r="A47" s="10">
        <v>37834</v>
      </c>
      <c r="B47" s="11">
        <v>56.951091169407121</v>
      </c>
      <c r="C47" s="12">
        <v>23.983649661787105</v>
      </c>
      <c r="D47" s="11">
        <v>80.582440291220152</v>
      </c>
      <c r="E47" s="12">
        <v>37.836423063599177</v>
      </c>
      <c r="F47" s="11">
        <v>57.679664220303792</v>
      </c>
      <c r="G47" s="12">
        <v>69.642052710401089</v>
      </c>
      <c r="H47" s="13">
        <v>44.969318705887787</v>
      </c>
      <c r="I47" s="18"/>
    </row>
    <row r="48" spans="1:9" x14ac:dyDescent="0.25">
      <c r="A48" s="10">
        <v>37865</v>
      </c>
      <c r="B48" s="11">
        <v>57.391372232667379</v>
      </c>
      <c r="C48" s="12">
        <v>26.510990891941415</v>
      </c>
      <c r="D48" s="11">
        <v>87.662143831071901</v>
      </c>
      <c r="E48" s="12">
        <v>46.832711119528071</v>
      </c>
      <c r="F48" s="11">
        <v>59.210640359535695</v>
      </c>
      <c r="G48" s="12">
        <v>68.996627363536462</v>
      </c>
      <c r="H48" s="13">
        <v>48.58681841067515</v>
      </c>
      <c r="I48" s="18"/>
    </row>
    <row r="49" spans="1:9" x14ac:dyDescent="0.25">
      <c r="A49" s="10">
        <v>37895</v>
      </c>
      <c r="B49" s="11">
        <v>58.232500228948162</v>
      </c>
      <c r="C49" s="12">
        <v>26.939816305175107</v>
      </c>
      <c r="D49" s="11">
        <v>86.897843448921719</v>
      </c>
      <c r="E49" s="12">
        <v>44.389589752327012</v>
      </c>
      <c r="F49" s="11">
        <v>61.282960014490747</v>
      </c>
      <c r="G49" s="12">
        <v>70.449731371764742</v>
      </c>
      <c r="H49" s="13">
        <v>48.672359287672343</v>
      </c>
      <c r="I49" s="18"/>
    </row>
    <row r="50" spans="1:9" x14ac:dyDescent="0.25">
      <c r="A50" s="10">
        <v>37926</v>
      </c>
      <c r="B50" s="11">
        <v>58.224593385575218</v>
      </c>
      <c r="C50" s="12">
        <v>27.269053837955081</v>
      </c>
      <c r="D50" s="11">
        <v>85.313942656971321</v>
      </c>
      <c r="E50" s="12">
        <v>42.277052463676604</v>
      </c>
      <c r="F50" s="11">
        <v>60.878384370477121</v>
      </c>
      <c r="G50" s="12">
        <v>69.356215790264002</v>
      </c>
      <c r="H50" s="13">
        <v>47.908986905217347</v>
      </c>
      <c r="I50" s="18"/>
    </row>
    <row r="51" spans="1:9" ht="15.75" thickBot="1" x14ac:dyDescent="0.3">
      <c r="A51" s="14">
        <v>37956</v>
      </c>
      <c r="B51" s="15">
        <v>57.466937634522687</v>
      </c>
      <c r="C51" s="16">
        <v>27.624682159055286</v>
      </c>
      <c r="D51" s="15">
        <v>88.244544122272046</v>
      </c>
      <c r="E51" s="16">
        <v>43.166678725289138</v>
      </c>
      <c r="F51" s="15">
        <v>59.58627467581065</v>
      </c>
      <c r="G51" s="16">
        <v>72.19814039894915</v>
      </c>
      <c r="H51" s="17">
        <v>48.676556386777342</v>
      </c>
      <c r="I51" s="18"/>
    </row>
    <row r="52" spans="1:9" x14ac:dyDescent="0.25">
      <c r="A52" s="6">
        <v>37987</v>
      </c>
      <c r="B52" s="7">
        <v>58.342095083294595</v>
      </c>
      <c r="C52" s="8">
        <v>27.289768117089448</v>
      </c>
      <c r="D52" s="7">
        <v>87.914943957471962</v>
      </c>
      <c r="E52" s="8">
        <v>43.702615031756409</v>
      </c>
      <c r="F52" s="7">
        <v>59.445688156691155</v>
      </c>
      <c r="G52" s="8">
        <v>69.119413655589781</v>
      </c>
      <c r="H52" s="9">
        <v>48.305013185053603</v>
      </c>
      <c r="I52" s="18"/>
    </row>
    <row r="53" spans="1:9" x14ac:dyDescent="0.25">
      <c r="A53" s="10">
        <v>38018</v>
      </c>
      <c r="B53" s="11">
        <v>59.730696918182687</v>
      </c>
      <c r="C53" s="12">
        <v>27.305403414320683</v>
      </c>
      <c r="D53" s="11">
        <v>87.608043804021889</v>
      </c>
      <c r="E53" s="12">
        <v>44.273260165835516</v>
      </c>
      <c r="F53" s="11">
        <v>59.527588094562766</v>
      </c>
      <c r="G53" s="12">
        <v>70.618064202347568</v>
      </c>
      <c r="H53" s="13">
        <v>48.550443551765142</v>
      </c>
      <c r="I53" s="18"/>
    </row>
    <row r="54" spans="1:9" x14ac:dyDescent="0.25">
      <c r="A54" s="10">
        <v>38047</v>
      </c>
      <c r="B54" s="11">
        <v>60.109024360584087</v>
      </c>
      <c r="C54" s="12">
        <v>27.956508976727051</v>
      </c>
      <c r="D54" s="11">
        <v>89.456944728472351</v>
      </c>
      <c r="E54" s="12">
        <v>46.45261444827468</v>
      </c>
      <c r="F54" s="11">
        <v>58.344611323244223</v>
      </c>
      <c r="G54" s="12">
        <v>75.987672203123623</v>
      </c>
      <c r="H54" s="13">
        <v>49.572836907557402</v>
      </c>
      <c r="I54" s="18"/>
    </row>
    <row r="55" spans="1:9" x14ac:dyDescent="0.25">
      <c r="A55" s="10">
        <v>38078</v>
      </c>
      <c r="B55" s="11">
        <v>60.468235257615468</v>
      </c>
      <c r="C55" s="12">
        <v>27.912590721446968</v>
      </c>
      <c r="D55" s="11">
        <v>87.280043640021816</v>
      </c>
      <c r="E55" s="12">
        <v>44.794992859850694</v>
      </c>
      <c r="F55" s="11">
        <v>58.790991107324842</v>
      </c>
      <c r="G55" s="12">
        <v>71.344616206461694</v>
      </c>
      <c r="H55" s="13">
        <v>49.655779580346717</v>
      </c>
      <c r="I55" s="18"/>
    </row>
    <row r="56" spans="1:9" x14ac:dyDescent="0.25">
      <c r="A56" s="10">
        <v>38108</v>
      </c>
      <c r="B56" s="11">
        <v>59.760522732424917</v>
      </c>
      <c r="C56" s="12">
        <v>29.024190643071307</v>
      </c>
      <c r="D56" s="11">
        <v>86.701443350721675</v>
      </c>
      <c r="E56" s="12">
        <v>46.351488728633313</v>
      </c>
      <c r="F56" s="11">
        <v>61.363754554427906</v>
      </c>
      <c r="G56" s="12">
        <v>71.219637302050302</v>
      </c>
      <c r="H56" s="13">
        <v>50.36718787864455</v>
      </c>
      <c r="I56" s="18"/>
    </row>
    <row r="57" spans="1:9" x14ac:dyDescent="0.25">
      <c r="A57" s="10">
        <v>38139</v>
      </c>
      <c r="B57" s="11">
        <v>59.957192950498651</v>
      </c>
      <c r="C57" s="12">
        <v>29.795299601424404</v>
      </c>
      <c r="D57" s="11">
        <v>90.57214528607264</v>
      </c>
      <c r="E57" s="12">
        <v>50.05463056103936</v>
      </c>
      <c r="F57" s="11">
        <v>60.896171228149854</v>
      </c>
      <c r="G57" s="12">
        <v>71.08160238768842</v>
      </c>
      <c r="H57" s="13">
        <v>51.822182235045211</v>
      </c>
      <c r="I57" s="18"/>
    </row>
    <row r="58" spans="1:9" x14ac:dyDescent="0.25">
      <c r="A58" s="10">
        <v>38169</v>
      </c>
      <c r="B58" s="11">
        <v>61.095077789827101</v>
      </c>
      <c r="C58" s="12">
        <v>30.41354116328105</v>
      </c>
      <c r="D58" s="11">
        <v>88.798744399372183</v>
      </c>
      <c r="E58" s="12">
        <v>49.241323709996912</v>
      </c>
      <c r="F58" s="11">
        <v>61.218344480685303</v>
      </c>
      <c r="G58" s="12">
        <v>72.040072980770134</v>
      </c>
      <c r="H58" s="13">
        <v>52.491119887637659</v>
      </c>
      <c r="I58" s="18"/>
    </row>
    <row r="59" spans="1:9" x14ac:dyDescent="0.25">
      <c r="A59" s="10">
        <v>38200</v>
      </c>
      <c r="B59" s="11">
        <v>61.760854019153577</v>
      </c>
      <c r="C59" s="12">
        <v>30.159990419645894</v>
      </c>
      <c r="D59" s="11">
        <v>86.724643362321657</v>
      </c>
      <c r="E59" s="12">
        <v>48.492833343947147</v>
      </c>
      <c r="F59" s="11">
        <v>56.307764892913312</v>
      </c>
      <c r="G59" s="12">
        <v>70.688626454598975</v>
      </c>
      <c r="H59" s="13">
        <v>51.876444730617031</v>
      </c>
      <c r="I59" s="18"/>
    </row>
    <row r="60" spans="1:9" x14ac:dyDescent="0.25">
      <c r="A60" s="10">
        <v>38231</v>
      </c>
      <c r="B60" s="11">
        <v>62.455355109847574</v>
      </c>
      <c r="C60" s="12">
        <v>30.56212628091799</v>
      </c>
      <c r="D60" s="11">
        <v>86.032543016271504</v>
      </c>
      <c r="E60" s="12">
        <v>48.539845300654804</v>
      </c>
      <c r="F60" s="11">
        <v>55.565942388167009</v>
      </c>
      <c r="G60" s="12">
        <v>70.079478875841019</v>
      </c>
      <c r="H60" s="13">
        <v>52.076706316484255</v>
      </c>
      <c r="I60" s="18"/>
    </row>
    <row r="61" spans="1:9" x14ac:dyDescent="0.25">
      <c r="A61" s="10">
        <v>38261</v>
      </c>
      <c r="B61" s="11">
        <v>63.019343241575584</v>
      </c>
      <c r="C61" s="12">
        <v>30.046958175330928</v>
      </c>
      <c r="D61" s="11">
        <v>83.404741702370842</v>
      </c>
      <c r="E61" s="12">
        <v>46.991351467056461</v>
      </c>
      <c r="F61" s="11">
        <v>53.467495145670085</v>
      </c>
      <c r="G61" s="12">
        <v>66.341971783072239</v>
      </c>
      <c r="H61" s="13">
        <v>51.157441681557771</v>
      </c>
      <c r="I61" s="18"/>
    </row>
    <row r="62" spans="1:9" x14ac:dyDescent="0.25">
      <c r="A62" s="10">
        <v>38292</v>
      </c>
      <c r="B62" s="11">
        <v>63.424493899469994</v>
      </c>
      <c r="C62" s="12">
        <v>31.091435865529466</v>
      </c>
      <c r="D62" s="11">
        <v>84.526242263121119</v>
      </c>
      <c r="E62" s="12">
        <v>52.418931881675249</v>
      </c>
      <c r="F62" s="11">
        <v>54.052049671558635</v>
      </c>
      <c r="G62" s="12">
        <v>69.918919852709621</v>
      </c>
      <c r="H62" s="13">
        <v>53.505318907082057</v>
      </c>
      <c r="I62" s="18"/>
    </row>
    <row r="63" spans="1:9" ht="15.75" thickBot="1" x14ac:dyDescent="0.3">
      <c r="A63" s="14">
        <v>38322</v>
      </c>
      <c r="B63" s="15">
        <v>63.124434197798195</v>
      </c>
      <c r="C63" s="16">
        <v>32.548207380806375</v>
      </c>
      <c r="D63" s="15">
        <v>86.823943411971698</v>
      </c>
      <c r="E63" s="16">
        <v>54.603387461544393</v>
      </c>
      <c r="F63" s="15">
        <v>57.68629660791057</v>
      </c>
      <c r="G63" s="16">
        <v>71.875926046507317</v>
      </c>
      <c r="H63" s="17">
        <v>55.308372696404675</v>
      </c>
      <c r="I63" s="18"/>
    </row>
    <row r="64" spans="1:9" x14ac:dyDescent="0.25">
      <c r="A64" s="6">
        <v>38353</v>
      </c>
      <c r="B64" s="7">
        <v>63.471334439957786</v>
      </c>
      <c r="C64" s="8">
        <v>32.254024781946114</v>
      </c>
      <c r="D64" s="7">
        <v>83.958641979320987</v>
      </c>
      <c r="E64" s="8">
        <v>50.920950895177675</v>
      </c>
      <c r="F64" s="7">
        <v>56.4659372882629</v>
      </c>
      <c r="G64" s="8">
        <v>70.362525198431427</v>
      </c>
      <c r="H64" s="9">
        <v>53.785525237806475</v>
      </c>
      <c r="I64" s="18"/>
    </row>
    <row r="65" spans="1:9" x14ac:dyDescent="0.25">
      <c r="A65" s="10">
        <v>38384</v>
      </c>
      <c r="B65" s="11">
        <v>64.600211483038578</v>
      </c>
      <c r="C65" s="12">
        <v>32.553186774829058</v>
      </c>
      <c r="D65" s="11">
        <v>83.214941607470791</v>
      </c>
      <c r="E65" s="12">
        <v>47.062469554756767</v>
      </c>
      <c r="F65" s="11">
        <v>56.70962728745144</v>
      </c>
      <c r="G65" s="12">
        <v>66.057231169114203</v>
      </c>
      <c r="H65" s="13">
        <v>52.042729799919961</v>
      </c>
      <c r="I65" s="18"/>
    </row>
    <row r="66" spans="1:9" x14ac:dyDescent="0.25">
      <c r="A66" s="10">
        <v>38412</v>
      </c>
      <c r="B66" s="11">
        <v>64.931097865202332</v>
      </c>
      <c r="C66" s="12">
        <v>33.188059512721473</v>
      </c>
      <c r="D66" s="11">
        <v>82.869941434970713</v>
      </c>
      <c r="E66" s="12">
        <v>49.762556276813072</v>
      </c>
      <c r="F66" s="11">
        <v>60.345482075344428</v>
      </c>
      <c r="G66" s="12">
        <v>66.078858300100876</v>
      </c>
      <c r="H66" s="13">
        <v>53.935421634413693</v>
      </c>
      <c r="I66" s="18"/>
    </row>
    <row r="67" spans="1:9" x14ac:dyDescent="0.25">
      <c r="A67" s="10">
        <v>38443</v>
      </c>
      <c r="B67" s="11">
        <v>62.970200708713399</v>
      </c>
      <c r="C67" s="12">
        <v>37.582773089263348</v>
      </c>
      <c r="D67" s="11">
        <v>84.890542445271208</v>
      </c>
      <c r="E67" s="12">
        <v>51.950112645316125</v>
      </c>
      <c r="F67" s="11">
        <v>62.265960250392723</v>
      </c>
      <c r="G67" s="12">
        <v>68.883707827094582</v>
      </c>
      <c r="H67" s="13">
        <v>55.564795465534075</v>
      </c>
      <c r="I67" s="18"/>
    </row>
    <row r="68" spans="1:9" x14ac:dyDescent="0.25">
      <c r="A68" s="10">
        <v>38473</v>
      </c>
      <c r="B68" s="11">
        <v>63.863674009855529</v>
      </c>
      <c r="C68" s="12">
        <v>37.356111073350704</v>
      </c>
      <c r="D68" s="11">
        <v>83.907241953620968</v>
      </c>
      <c r="E68" s="12">
        <v>50.889943008838593</v>
      </c>
      <c r="F68" s="11">
        <v>57.755333733453881</v>
      </c>
      <c r="G68" s="12">
        <v>62.572273154318722</v>
      </c>
      <c r="H68" s="13">
        <v>55.415198861720071</v>
      </c>
      <c r="I68" s="18"/>
    </row>
    <row r="69" spans="1:9" x14ac:dyDescent="0.25">
      <c r="A69" s="10">
        <v>38504</v>
      </c>
      <c r="B69" s="11">
        <v>64.50643031543801</v>
      </c>
      <c r="C69" s="12">
        <v>42.041621260817422</v>
      </c>
      <c r="D69" s="11">
        <v>85.980342990171494</v>
      </c>
      <c r="E69" s="12">
        <v>55.173032341225458</v>
      </c>
      <c r="F69" s="11">
        <v>59.859910909951012</v>
      </c>
      <c r="G69" s="12">
        <v>65.365362305937197</v>
      </c>
      <c r="H69" s="13">
        <v>58.403133700757159</v>
      </c>
      <c r="I69" s="18"/>
    </row>
    <row r="70" spans="1:9" x14ac:dyDescent="0.25">
      <c r="A70" s="10">
        <v>38534</v>
      </c>
      <c r="B70" s="11">
        <v>63.999291386695191</v>
      </c>
      <c r="C70" s="12">
        <v>42.026483902988453</v>
      </c>
      <c r="D70" s="11">
        <v>83.532241766120876</v>
      </c>
      <c r="E70" s="12">
        <v>50.36941062010105</v>
      </c>
      <c r="F70" s="11">
        <v>63.61836437784811</v>
      </c>
      <c r="G70" s="12">
        <v>62.176705952078805</v>
      </c>
      <c r="H70" s="13">
        <v>56.881885137056109</v>
      </c>
      <c r="I70" s="18"/>
    </row>
    <row r="71" spans="1:9" x14ac:dyDescent="0.25">
      <c r="A71" s="10">
        <v>38565</v>
      </c>
      <c r="B71" s="11">
        <v>63.080896515934541</v>
      </c>
      <c r="C71" s="12">
        <v>41.672050636453683</v>
      </c>
      <c r="D71" s="11">
        <v>83.147941573970783</v>
      </c>
      <c r="E71" s="12">
        <v>54.659401707834363</v>
      </c>
      <c r="F71" s="11">
        <v>61.363855045149215</v>
      </c>
      <c r="G71" s="12">
        <v>63.405366186196652</v>
      </c>
      <c r="H71" s="13">
        <v>58.18088731005421</v>
      </c>
      <c r="I71" s="18"/>
    </row>
    <row r="72" spans="1:9" x14ac:dyDescent="0.25">
      <c r="A72" s="10">
        <v>38596</v>
      </c>
      <c r="B72" s="11">
        <v>63.968264532953278</v>
      </c>
      <c r="C72" s="12">
        <v>41.726525207061869</v>
      </c>
      <c r="D72" s="11">
        <v>84.716242358121178</v>
      </c>
      <c r="E72" s="12">
        <v>54.202385473372061</v>
      </c>
      <c r="F72" s="11">
        <v>63.226651546162792</v>
      </c>
      <c r="G72" s="12">
        <v>62.672236345008223</v>
      </c>
      <c r="H72" s="13">
        <v>58.342475625596776</v>
      </c>
      <c r="I72" s="18"/>
    </row>
    <row r="73" spans="1:9" x14ac:dyDescent="0.25">
      <c r="A73" s="10">
        <v>38626</v>
      </c>
      <c r="B73" s="11">
        <v>65.028382064676975</v>
      </c>
      <c r="C73" s="12">
        <v>41.620364526498207</v>
      </c>
      <c r="D73" s="11">
        <v>79.706439853219919</v>
      </c>
      <c r="E73" s="12">
        <v>52.875347963498719</v>
      </c>
      <c r="F73" s="11">
        <v>66.395324970662983</v>
      </c>
      <c r="G73" s="12">
        <v>61.54762553370179</v>
      </c>
      <c r="H73" s="13">
        <v>58.172593042775276</v>
      </c>
      <c r="I73" s="18"/>
    </row>
    <row r="74" spans="1:9" x14ac:dyDescent="0.25">
      <c r="A74" s="10">
        <v>38657</v>
      </c>
      <c r="B74" s="11">
        <v>65.780332878105995</v>
      </c>
      <c r="C74" s="12">
        <v>41.349087140142302</v>
      </c>
      <c r="D74" s="11">
        <v>81.875440937720455</v>
      </c>
      <c r="E74" s="12">
        <v>57.880120844068017</v>
      </c>
      <c r="F74" s="11">
        <v>64.741046716377738</v>
      </c>
      <c r="G74" s="12">
        <v>63.16966035770146</v>
      </c>
      <c r="H74" s="13">
        <v>60.020815612942194</v>
      </c>
      <c r="I74" s="18"/>
    </row>
    <row r="75" spans="1:9" ht="15.75" thickBot="1" x14ac:dyDescent="0.3">
      <c r="A75" s="14">
        <v>38687</v>
      </c>
      <c r="B75" s="15">
        <v>65.816364063096614</v>
      </c>
      <c r="C75" s="16">
        <v>41.781198953430952</v>
      </c>
      <c r="D75" s="15">
        <v>81.93304096652048</v>
      </c>
      <c r="E75" s="16">
        <v>60.243121833986443</v>
      </c>
      <c r="F75" s="15">
        <v>67.731449601265368</v>
      </c>
      <c r="G75" s="16">
        <v>65.826608214721873</v>
      </c>
      <c r="H75" s="17">
        <v>61.610117140702926</v>
      </c>
      <c r="I75" s="18"/>
    </row>
    <row r="76" spans="1:9" x14ac:dyDescent="0.25">
      <c r="A76" s="6">
        <v>38718</v>
      </c>
      <c r="B76" s="7">
        <v>64.544363146303127</v>
      </c>
      <c r="C76" s="8">
        <v>40.999334503988862</v>
      </c>
      <c r="D76" s="7">
        <v>78.599339299669637</v>
      </c>
      <c r="E76" s="8">
        <v>55.144124989122233</v>
      </c>
      <c r="F76" s="7">
        <v>66.019188200781457</v>
      </c>
      <c r="G76" s="8">
        <v>65.863085311224708</v>
      </c>
      <c r="H76" s="9">
        <v>58.814749205840563</v>
      </c>
      <c r="I76" s="18"/>
    </row>
    <row r="77" spans="1:9" x14ac:dyDescent="0.25">
      <c r="A77" s="10">
        <v>38749</v>
      </c>
      <c r="B77" s="11">
        <v>63.037258747445911</v>
      </c>
      <c r="C77" s="12">
        <v>40.876343471628523</v>
      </c>
      <c r="D77" s="11">
        <v>77.253038626519299</v>
      </c>
      <c r="E77" s="12">
        <v>53.152418431754477</v>
      </c>
      <c r="F77" s="11">
        <v>63.09440575691243</v>
      </c>
      <c r="G77" s="12">
        <v>65.199720408702944</v>
      </c>
      <c r="H77" s="13">
        <v>57.034279806940113</v>
      </c>
      <c r="I77" s="18"/>
    </row>
    <row r="78" spans="1:9" x14ac:dyDescent="0.25">
      <c r="A78" s="10">
        <v>38777</v>
      </c>
      <c r="B78" s="11">
        <v>63.129638702296845</v>
      </c>
      <c r="C78" s="12">
        <v>41.794942080933566</v>
      </c>
      <c r="D78" s="11">
        <v>77.082438541219261</v>
      </c>
      <c r="E78" s="12">
        <v>57.752188306559304</v>
      </c>
      <c r="F78" s="11">
        <v>63.961841663302323</v>
      </c>
      <c r="G78" s="12">
        <v>68.145594776001403</v>
      </c>
      <c r="H78" s="13">
        <v>58.876506521242746</v>
      </c>
      <c r="I78" s="18"/>
    </row>
    <row r="79" spans="1:9" x14ac:dyDescent="0.25">
      <c r="A79" s="10">
        <v>38808</v>
      </c>
      <c r="B79" s="11">
        <v>65.780633137980914</v>
      </c>
      <c r="C79" s="12">
        <v>41.505838463976438</v>
      </c>
      <c r="D79" s="11">
        <v>75.926437963218973</v>
      </c>
      <c r="E79" s="12">
        <v>51.714452709139039</v>
      </c>
      <c r="F79" s="11">
        <v>64.503687632632051</v>
      </c>
      <c r="G79" s="12">
        <v>65.339549278630543</v>
      </c>
      <c r="H79" s="13">
        <v>57.70511614722291</v>
      </c>
      <c r="I79" s="18"/>
    </row>
    <row r="80" spans="1:9" x14ac:dyDescent="0.25">
      <c r="A80" s="10">
        <v>38838</v>
      </c>
      <c r="B80" s="11">
        <v>66.050566765535564</v>
      </c>
      <c r="C80" s="12">
        <v>42.769409491173143</v>
      </c>
      <c r="D80" s="11">
        <v>78.197039098519539</v>
      </c>
      <c r="E80" s="12">
        <v>58.915984298673308</v>
      </c>
      <c r="F80" s="11">
        <v>64.731098134967581</v>
      </c>
      <c r="G80" s="12">
        <v>69.395882141105915</v>
      </c>
      <c r="H80" s="13">
        <v>60.794081157573267</v>
      </c>
      <c r="I80" s="18"/>
    </row>
    <row r="81" spans="1:9" x14ac:dyDescent="0.25">
      <c r="A81" s="10">
        <v>38869</v>
      </c>
      <c r="B81" s="11">
        <v>66.577622932648211</v>
      </c>
      <c r="C81" s="12">
        <v>42.352833387235265</v>
      </c>
      <c r="D81" s="11">
        <v>74.993037496518738</v>
      </c>
      <c r="E81" s="12">
        <v>51.306248889300846</v>
      </c>
      <c r="F81" s="11">
        <v>60.606155006435166</v>
      </c>
      <c r="G81" s="12">
        <v>67.412664263209166</v>
      </c>
      <c r="H81" s="13">
        <v>57.262721915369497</v>
      </c>
      <c r="I81" s="18"/>
    </row>
    <row r="82" spans="1:9" x14ac:dyDescent="0.25">
      <c r="A82" s="10">
        <v>38899</v>
      </c>
      <c r="B82" s="11">
        <v>68.900433325042826</v>
      </c>
      <c r="C82" s="12">
        <v>42.884533080977633</v>
      </c>
      <c r="D82" s="11">
        <v>76.767538383769178</v>
      </c>
      <c r="E82" s="12">
        <v>52.879549031970477</v>
      </c>
      <c r="F82" s="11">
        <v>63.248458032688113</v>
      </c>
      <c r="G82" s="12">
        <v>70.634110138240899</v>
      </c>
      <c r="H82" s="13">
        <v>59.437418837346925</v>
      </c>
      <c r="I82" s="18"/>
    </row>
    <row r="83" spans="1:9" x14ac:dyDescent="0.25">
      <c r="A83" s="10">
        <v>38930</v>
      </c>
      <c r="B83" s="11">
        <v>70.085559051358956</v>
      </c>
      <c r="C83" s="12">
        <v>43.268344772246245</v>
      </c>
      <c r="D83" s="11">
        <v>76.954638477319222</v>
      </c>
      <c r="E83" s="12">
        <v>56.816250266317738</v>
      </c>
      <c r="F83" s="11">
        <v>65.792883096380379</v>
      </c>
      <c r="G83" s="12">
        <v>71.466007199741682</v>
      </c>
      <c r="H83" s="13">
        <v>61.162826293226999</v>
      </c>
      <c r="I83" s="18"/>
    </row>
    <row r="84" spans="1:9" x14ac:dyDescent="0.25">
      <c r="A84" s="10">
        <v>38961</v>
      </c>
      <c r="B84" s="11">
        <v>70.000685593381078</v>
      </c>
      <c r="C84" s="12">
        <v>44.854680119993432</v>
      </c>
      <c r="D84" s="11">
        <v>75.768137884068935</v>
      </c>
      <c r="E84" s="12">
        <v>53.791781042978606</v>
      </c>
      <c r="F84" s="11">
        <v>70.423596025290493</v>
      </c>
      <c r="G84" s="12">
        <v>73.778914244937397</v>
      </c>
      <c r="H84" s="13">
        <v>61.419748717011771</v>
      </c>
      <c r="I84" s="18"/>
    </row>
    <row r="85" spans="1:9" x14ac:dyDescent="0.25">
      <c r="A85" s="10">
        <v>38991</v>
      </c>
      <c r="B85" s="11">
        <v>68.684646561599067</v>
      </c>
      <c r="C85" s="12">
        <v>46.023244309237292</v>
      </c>
      <c r="D85" s="11">
        <v>74.741437370718671</v>
      </c>
      <c r="E85" s="12">
        <v>55.292762792670267</v>
      </c>
      <c r="F85" s="11">
        <v>69.027679415505759</v>
      </c>
      <c r="G85" s="12">
        <v>73.44055429240413</v>
      </c>
      <c r="H85" s="13">
        <v>62.058007573765273</v>
      </c>
      <c r="I85" s="18"/>
    </row>
    <row r="86" spans="1:9" x14ac:dyDescent="0.25">
      <c r="A86" s="10">
        <v>39022</v>
      </c>
      <c r="B86" s="11">
        <v>69.049262136379042</v>
      </c>
      <c r="C86" s="12">
        <v>45.864799991435433</v>
      </c>
      <c r="D86" s="11">
        <v>75.997137998569002</v>
      </c>
      <c r="E86" s="12">
        <v>58.59700317113986</v>
      </c>
      <c r="F86" s="11">
        <v>69.719156068873318</v>
      </c>
      <c r="G86" s="12">
        <v>72.961368827962332</v>
      </c>
      <c r="H86" s="13">
        <v>63.177134070834704</v>
      </c>
      <c r="I86" s="18"/>
    </row>
    <row r="87" spans="1:9" ht="15.75" thickBot="1" x14ac:dyDescent="0.3">
      <c r="A87" s="14">
        <v>39052</v>
      </c>
      <c r="B87" s="15">
        <v>69.194187569341253</v>
      </c>
      <c r="C87" s="16">
        <v>46.395802570014631</v>
      </c>
      <c r="D87" s="15">
        <v>76.429538214769096</v>
      </c>
      <c r="E87" s="16">
        <v>59.019510628869945</v>
      </c>
      <c r="F87" s="15">
        <v>72.036371611672706</v>
      </c>
      <c r="G87" s="16">
        <v>71.389265767208371</v>
      </c>
      <c r="H87" s="17">
        <v>64.073914246270121</v>
      </c>
      <c r="I87" s="18"/>
    </row>
    <row r="88" spans="1:9" x14ac:dyDescent="0.25">
      <c r="A88" s="6">
        <v>39083</v>
      </c>
      <c r="B88" s="7">
        <v>70.200158236954081</v>
      </c>
      <c r="C88" s="8">
        <v>49.870423719044652</v>
      </c>
      <c r="D88" s="7">
        <v>77.611738805869393</v>
      </c>
      <c r="E88" s="8">
        <v>58.389450383547562</v>
      </c>
      <c r="F88" s="7">
        <v>72.742419419630906</v>
      </c>
      <c r="G88" s="8">
        <v>71.598959240000696</v>
      </c>
      <c r="H88" s="9">
        <v>65.324549848629616</v>
      </c>
      <c r="I88" s="18"/>
    </row>
    <row r="89" spans="1:9" x14ac:dyDescent="0.25">
      <c r="A89" s="10">
        <v>39114</v>
      </c>
      <c r="B89" s="11">
        <v>70.934493804387685</v>
      </c>
      <c r="C89" s="12">
        <v>49.30028310344715</v>
      </c>
      <c r="D89" s="11">
        <v>78.066339033169513</v>
      </c>
      <c r="E89" s="12">
        <v>56.165284704076413</v>
      </c>
      <c r="F89" s="11">
        <v>69.532444308670307</v>
      </c>
      <c r="G89" s="12">
        <v>69.689193876100148</v>
      </c>
      <c r="H89" s="13">
        <v>63.488019197398074</v>
      </c>
      <c r="I89" s="18"/>
    </row>
    <row r="90" spans="1:9" x14ac:dyDescent="0.25">
      <c r="A90" s="10">
        <v>39142</v>
      </c>
      <c r="B90" s="11">
        <v>71.583755740593475</v>
      </c>
      <c r="C90" s="12">
        <v>50.255629640639611</v>
      </c>
      <c r="D90" s="11">
        <v>80.148740074370025</v>
      </c>
      <c r="E90" s="12">
        <v>61.002514972974794</v>
      </c>
      <c r="F90" s="11">
        <v>69.560883182802414</v>
      </c>
      <c r="G90" s="12">
        <v>71.111102990324611</v>
      </c>
      <c r="H90" s="13">
        <v>65.993887224946363</v>
      </c>
      <c r="I90" s="18"/>
    </row>
    <row r="91" spans="1:9" x14ac:dyDescent="0.25">
      <c r="A91" s="10">
        <v>39173</v>
      </c>
      <c r="B91" s="11">
        <v>70.947605152259285</v>
      </c>
      <c r="C91" s="12">
        <v>51.534039262023924</v>
      </c>
      <c r="D91" s="11">
        <v>77.235638617819305</v>
      </c>
      <c r="E91" s="12">
        <v>60.460777190998918</v>
      </c>
      <c r="F91" s="11">
        <v>66.873560313400404</v>
      </c>
      <c r="G91" s="12">
        <v>68.794408705601271</v>
      </c>
      <c r="H91" s="13">
        <v>65.641230969195135</v>
      </c>
      <c r="I91" s="18"/>
    </row>
    <row r="92" spans="1:9" x14ac:dyDescent="0.25">
      <c r="A92" s="10">
        <v>39203</v>
      </c>
      <c r="B92" s="11">
        <v>71.095433097345762</v>
      </c>
      <c r="C92" s="12">
        <v>51.795756211856279</v>
      </c>
      <c r="D92" s="11">
        <v>78.967839483919732</v>
      </c>
      <c r="E92" s="12">
        <v>63.45053758672622</v>
      </c>
      <c r="F92" s="11">
        <v>73.744311911140073</v>
      </c>
      <c r="G92" s="12">
        <v>71.170702180785554</v>
      </c>
      <c r="H92" s="13">
        <v>67.522130953822412</v>
      </c>
      <c r="I92" s="18"/>
    </row>
    <row r="93" spans="1:9" x14ac:dyDescent="0.25">
      <c r="A93" s="10">
        <v>39234</v>
      </c>
      <c r="B93" s="11">
        <v>71.533312081606638</v>
      </c>
      <c r="C93" s="12">
        <v>52.946294994738018</v>
      </c>
      <c r="D93" s="11">
        <v>76.936338468169225</v>
      </c>
      <c r="E93" s="12">
        <v>63.963968169237702</v>
      </c>
      <c r="F93" s="11">
        <v>72.453810068014619</v>
      </c>
      <c r="G93" s="12">
        <v>71.844033503116847</v>
      </c>
      <c r="H93" s="13">
        <v>67.877185551919368</v>
      </c>
      <c r="I93" s="18"/>
    </row>
    <row r="94" spans="1:9" x14ac:dyDescent="0.25">
      <c r="A94" s="10">
        <v>39264</v>
      </c>
      <c r="B94" s="11">
        <v>72.217003816803455</v>
      </c>
      <c r="C94" s="12">
        <v>52.654402917128188</v>
      </c>
      <c r="D94" s="11">
        <v>75.00723750361874</v>
      </c>
      <c r="E94" s="12">
        <v>62.066685627044485</v>
      </c>
      <c r="F94" s="11">
        <v>72.311213734468836</v>
      </c>
      <c r="G94" s="12">
        <v>71.986254313798725</v>
      </c>
      <c r="H94" s="13">
        <v>66.895364154142129</v>
      </c>
      <c r="I94" s="18"/>
    </row>
    <row r="95" spans="1:9" x14ac:dyDescent="0.25">
      <c r="A95" s="10">
        <v>39295</v>
      </c>
      <c r="B95" s="11">
        <v>74.138767102927588</v>
      </c>
      <c r="C95" s="12">
        <v>55.448141727496179</v>
      </c>
      <c r="D95" s="11">
        <v>80.375640187820082</v>
      </c>
      <c r="E95" s="12">
        <v>67.827450781648807</v>
      </c>
      <c r="F95" s="11">
        <v>74.744194588222939</v>
      </c>
      <c r="G95" s="12">
        <v>76.539911524769209</v>
      </c>
      <c r="H95" s="13">
        <v>71.068579766617972</v>
      </c>
      <c r="I95" s="18"/>
    </row>
    <row r="96" spans="1:9" x14ac:dyDescent="0.25">
      <c r="A96" s="10">
        <v>39326</v>
      </c>
      <c r="B96" s="11">
        <v>75.121817933421369</v>
      </c>
      <c r="C96" s="12">
        <v>55.362894501827796</v>
      </c>
      <c r="D96" s="11">
        <v>76.009138004568996</v>
      </c>
      <c r="E96" s="12">
        <v>61.173958576798036</v>
      </c>
      <c r="F96" s="11">
        <v>71.607778685264805</v>
      </c>
      <c r="G96" s="12">
        <v>72.654403097829046</v>
      </c>
      <c r="H96" s="13">
        <v>68.769069111732279</v>
      </c>
      <c r="I96" s="18"/>
    </row>
    <row r="97" spans="1:9" x14ac:dyDescent="0.25">
      <c r="A97" s="10">
        <v>39356</v>
      </c>
      <c r="B97" s="11">
        <v>74.546520013071316</v>
      </c>
      <c r="C97" s="12">
        <v>57.27318922469091</v>
      </c>
      <c r="D97" s="11">
        <v>79.902739951369966</v>
      </c>
      <c r="E97" s="12">
        <v>68.182341042071712</v>
      </c>
      <c r="F97" s="11">
        <v>74.285052482535335</v>
      </c>
      <c r="G97" s="12">
        <v>78.518046528563119</v>
      </c>
      <c r="H97" s="13">
        <v>72.587429987973323</v>
      </c>
      <c r="I97" s="18"/>
    </row>
    <row r="98" spans="1:9" x14ac:dyDescent="0.25">
      <c r="A98" s="10">
        <v>39387</v>
      </c>
      <c r="B98" s="11">
        <v>75.04865461056545</v>
      </c>
      <c r="C98" s="12">
        <v>58.813913323190292</v>
      </c>
      <c r="D98" s="11">
        <v>80.61724030862014</v>
      </c>
      <c r="E98" s="12">
        <v>66.972833423967487</v>
      </c>
      <c r="F98" s="11">
        <v>80.390064783855749</v>
      </c>
      <c r="G98" s="12">
        <v>77.668608568197556</v>
      </c>
      <c r="H98" s="13">
        <v>73.364293046122967</v>
      </c>
      <c r="I98" s="18"/>
    </row>
    <row r="99" spans="1:9" ht="15.75" thickBot="1" x14ac:dyDescent="0.3">
      <c r="A99" s="14">
        <v>39417</v>
      </c>
      <c r="B99" s="15">
        <v>77.062597678290572</v>
      </c>
      <c r="C99" s="16">
        <v>58.352721848809153</v>
      </c>
      <c r="D99" s="15">
        <v>80.974740487370241</v>
      </c>
      <c r="E99" s="16">
        <v>66.554427009269361</v>
      </c>
      <c r="F99" s="15">
        <v>79.060170577974887</v>
      </c>
      <c r="G99" s="16">
        <v>70.924033290499878</v>
      </c>
      <c r="H99" s="17">
        <v>73.574347863235204</v>
      </c>
      <c r="I99" s="18"/>
    </row>
    <row r="100" spans="1:9" x14ac:dyDescent="0.25">
      <c r="A100" s="6">
        <v>39448</v>
      </c>
      <c r="B100" s="7">
        <v>78.337801367083202</v>
      </c>
      <c r="C100" s="8">
        <v>59.430362303198777</v>
      </c>
      <c r="D100" s="7">
        <v>82.328941164470578</v>
      </c>
      <c r="E100" s="8">
        <v>66.674257486153991</v>
      </c>
      <c r="F100" s="7">
        <v>80.000663238760666</v>
      </c>
      <c r="G100" s="8">
        <v>78.422867219382169</v>
      </c>
      <c r="H100" s="9">
        <v>74.278261341702674</v>
      </c>
      <c r="I100" s="18"/>
    </row>
    <row r="101" spans="1:9" x14ac:dyDescent="0.25">
      <c r="A101" s="10">
        <v>39479</v>
      </c>
      <c r="B101" s="11">
        <v>77.91953936131722</v>
      </c>
      <c r="C101" s="12">
        <v>61.338864444213726</v>
      </c>
      <c r="D101" s="11">
        <v>81.490940745470368</v>
      </c>
      <c r="E101" s="12">
        <v>70.28977703329214</v>
      </c>
      <c r="F101" s="11">
        <v>77.709173320617893</v>
      </c>
      <c r="G101" s="12">
        <v>81.621888649842475</v>
      </c>
      <c r="H101" s="13">
        <v>76.12898218514637</v>
      </c>
      <c r="I101" s="18"/>
    </row>
    <row r="102" spans="1:9" x14ac:dyDescent="0.25">
      <c r="A102" s="10">
        <v>39508</v>
      </c>
      <c r="B102" s="11">
        <v>77.83526642308918</v>
      </c>
      <c r="C102" s="12">
        <v>61.491034725546989</v>
      </c>
      <c r="D102" s="11">
        <v>83.951441975720982</v>
      </c>
      <c r="E102" s="12">
        <v>67.171183871097881</v>
      </c>
      <c r="F102" s="11">
        <v>77.167126369845533</v>
      </c>
      <c r="G102" s="12">
        <v>77.40340213706618</v>
      </c>
      <c r="H102" s="13">
        <v>74.168037524730835</v>
      </c>
      <c r="I102" s="18"/>
    </row>
    <row r="103" spans="1:9" x14ac:dyDescent="0.25">
      <c r="A103" s="10">
        <v>39539</v>
      </c>
      <c r="B103" s="11">
        <v>77.934652441688286</v>
      </c>
      <c r="C103" s="12">
        <v>63.315285519698094</v>
      </c>
      <c r="D103" s="11">
        <v>89.13524456762228</v>
      </c>
      <c r="E103" s="12">
        <v>75.697252334510409</v>
      </c>
      <c r="F103" s="11">
        <v>80.315601159361449</v>
      </c>
      <c r="G103" s="12">
        <v>85.061399790306538</v>
      </c>
      <c r="H103" s="13">
        <v>78.630653113589659</v>
      </c>
      <c r="I103" s="18"/>
    </row>
    <row r="104" spans="1:9" x14ac:dyDescent="0.25">
      <c r="A104" s="10">
        <v>39569</v>
      </c>
      <c r="B104" s="11">
        <v>79.258998663343121</v>
      </c>
      <c r="C104" s="12">
        <v>64.724454028118132</v>
      </c>
      <c r="D104" s="11">
        <v>88.317444158722068</v>
      </c>
      <c r="E104" s="12">
        <v>73.727051246700412</v>
      </c>
      <c r="F104" s="11">
        <v>78.405975982215153</v>
      </c>
      <c r="G104" s="12">
        <v>83.090041951983125</v>
      </c>
      <c r="H104" s="13">
        <v>78.959825600539091</v>
      </c>
      <c r="I104" s="18"/>
    </row>
    <row r="105" spans="1:9" x14ac:dyDescent="0.25">
      <c r="A105" s="10">
        <v>39600</v>
      </c>
      <c r="B105" s="11">
        <v>78.891280403188958</v>
      </c>
      <c r="C105" s="12">
        <v>64.544598316018735</v>
      </c>
      <c r="D105" s="11">
        <v>90.756745378372671</v>
      </c>
      <c r="E105" s="12">
        <v>79.081713115702428</v>
      </c>
      <c r="F105" s="11">
        <v>81.185348352341563</v>
      </c>
      <c r="G105" s="12">
        <v>88.051425397361172</v>
      </c>
      <c r="H105" s="13">
        <v>80.752886296754568</v>
      </c>
      <c r="I105" s="18"/>
    </row>
    <row r="106" spans="1:9" x14ac:dyDescent="0.25">
      <c r="A106" s="10">
        <v>39630</v>
      </c>
      <c r="B106" s="11">
        <v>78.474019263672702</v>
      </c>
      <c r="C106" s="12">
        <v>65.901284011439657</v>
      </c>
      <c r="D106" s="11">
        <v>92.199246099623039</v>
      </c>
      <c r="E106" s="12">
        <v>83.600062282507196</v>
      </c>
      <c r="F106" s="11">
        <v>74.723794971796025</v>
      </c>
      <c r="G106" s="12">
        <v>93.030648734198252</v>
      </c>
      <c r="H106" s="13">
        <v>82.347783956655306</v>
      </c>
      <c r="I106" s="18"/>
    </row>
    <row r="107" spans="1:9" x14ac:dyDescent="0.25">
      <c r="A107" s="10">
        <v>39661</v>
      </c>
      <c r="B107" s="11">
        <v>78.359720337952496</v>
      </c>
      <c r="C107" s="12">
        <v>65.432424270263567</v>
      </c>
      <c r="D107" s="11">
        <v>88.918144459072209</v>
      </c>
      <c r="E107" s="12">
        <v>76.017833869080718</v>
      </c>
      <c r="F107" s="11">
        <v>76.42550484654187</v>
      </c>
      <c r="G107" s="12">
        <v>87.127139624226118</v>
      </c>
      <c r="H107" s="13">
        <v>79.199260111386366</v>
      </c>
      <c r="I107" s="18"/>
    </row>
    <row r="108" spans="1:9" x14ac:dyDescent="0.25">
      <c r="A108" s="10">
        <v>39692</v>
      </c>
      <c r="B108" s="11">
        <v>77.970383366803972</v>
      </c>
      <c r="C108" s="12">
        <v>67.460531455703418</v>
      </c>
      <c r="D108" s="11">
        <v>89.752044876022424</v>
      </c>
      <c r="E108" s="12">
        <v>83.371704203435741</v>
      </c>
      <c r="F108" s="11">
        <v>80.693245290062691</v>
      </c>
      <c r="G108" s="12">
        <v>92.565416257489787</v>
      </c>
      <c r="H108" s="13">
        <v>82.950667263809493</v>
      </c>
      <c r="I108" s="18"/>
    </row>
    <row r="109" spans="1:9" x14ac:dyDescent="0.25">
      <c r="A109" s="10">
        <v>39722</v>
      </c>
      <c r="B109" s="11">
        <v>77.954869939933019</v>
      </c>
      <c r="C109" s="12">
        <v>67.030311812143381</v>
      </c>
      <c r="D109" s="11">
        <v>89.957344978672481</v>
      </c>
      <c r="E109" s="12">
        <v>68.720777984534067</v>
      </c>
      <c r="F109" s="11">
        <v>77.158986621419032</v>
      </c>
      <c r="G109" s="12">
        <v>91.313334936819544</v>
      </c>
      <c r="H109" s="13">
        <v>78.205846725604829</v>
      </c>
      <c r="I109" s="18"/>
    </row>
    <row r="110" spans="1:9" x14ac:dyDescent="0.25">
      <c r="A110" s="10">
        <v>39753</v>
      </c>
      <c r="B110" s="11">
        <v>78.593222434016639</v>
      </c>
      <c r="C110" s="12">
        <v>60.582892843689585</v>
      </c>
      <c r="D110" s="11">
        <v>86.972743486371741</v>
      </c>
      <c r="E110" s="12">
        <v>63.317003624588523</v>
      </c>
      <c r="F110" s="11">
        <v>72.022001438524669</v>
      </c>
      <c r="G110" s="12">
        <v>87.791401504530739</v>
      </c>
      <c r="H110" s="13">
        <v>73.868644455240698</v>
      </c>
      <c r="I110" s="18"/>
    </row>
    <row r="111" spans="1:9" ht="15.75" thickBot="1" x14ac:dyDescent="0.3">
      <c r="A111" s="14">
        <v>39783</v>
      </c>
      <c r="B111" s="15">
        <v>80.031567321516775</v>
      </c>
      <c r="C111" s="16">
        <v>63.65846535574159</v>
      </c>
      <c r="D111" s="15">
        <v>87.986943993471982</v>
      </c>
      <c r="E111" s="16">
        <v>69.135183381640061</v>
      </c>
      <c r="F111" s="15">
        <v>70.539361336245221</v>
      </c>
      <c r="G111" s="16">
        <v>76.531041411138744</v>
      </c>
      <c r="H111" s="17">
        <v>76.960107738867819</v>
      </c>
      <c r="I111" s="18"/>
    </row>
    <row r="112" spans="1:9" x14ac:dyDescent="0.25">
      <c r="A112" s="6">
        <v>39814</v>
      </c>
      <c r="B112" s="7">
        <v>80.248755297710176</v>
      </c>
      <c r="C112" s="8">
        <v>64.842166902814427</v>
      </c>
      <c r="D112" s="7">
        <v>87.019643509821748</v>
      </c>
      <c r="E112" s="8">
        <v>72.235972015549294</v>
      </c>
      <c r="F112" s="7">
        <v>76.269442756339885</v>
      </c>
      <c r="G112" s="8">
        <v>73.43935832202699</v>
      </c>
      <c r="H112" s="9">
        <v>78.422996638823136</v>
      </c>
      <c r="I112" s="31"/>
    </row>
    <row r="113" spans="1:9" x14ac:dyDescent="0.25">
      <c r="A113" s="10">
        <v>39845</v>
      </c>
      <c r="B113" s="11">
        <v>79.348576192694779</v>
      </c>
      <c r="C113" s="12">
        <v>66.826455420854643</v>
      </c>
      <c r="D113" s="11">
        <v>86.20614310307154</v>
      </c>
      <c r="E113" s="12">
        <v>72.260578273740961</v>
      </c>
      <c r="F113" s="11">
        <v>77.153660613189345</v>
      </c>
      <c r="G113" s="12">
        <v>71.927253108526344</v>
      </c>
      <c r="H113" s="13">
        <v>78.728685356970786</v>
      </c>
      <c r="I113" s="31"/>
    </row>
    <row r="114" spans="1:9" x14ac:dyDescent="0.25">
      <c r="A114" s="10">
        <v>39873</v>
      </c>
      <c r="B114" s="11">
        <v>78.813813355459146</v>
      </c>
      <c r="C114" s="12">
        <v>67.488117298589103</v>
      </c>
      <c r="D114" s="11">
        <v>85.86594293297145</v>
      </c>
      <c r="E114" s="12">
        <v>74.734707527281103</v>
      </c>
      <c r="F114" s="11">
        <v>78.398238196673901</v>
      </c>
      <c r="G114" s="12">
        <v>71.8534019377378</v>
      </c>
      <c r="H114" s="13">
        <v>78.739078173802213</v>
      </c>
      <c r="I114" s="31"/>
    </row>
    <row r="115" spans="1:9" x14ac:dyDescent="0.25">
      <c r="A115" s="10">
        <v>39904</v>
      </c>
      <c r="B115" s="11">
        <v>79.149704068871614</v>
      </c>
      <c r="C115" s="12">
        <v>68.678391645771868</v>
      </c>
      <c r="D115" s="11">
        <v>83.90064195032096</v>
      </c>
      <c r="E115" s="12">
        <v>72.767807278984634</v>
      </c>
      <c r="F115" s="11">
        <v>77.928846037412185</v>
      </c>
      <c r="G115" s="12">
        <v>71.42245394517407</v>
      </c>
      <c r="H115" s="13">
        <v>79.031675939979479</v>
      </c>
      <c r="I115" s="31"/>
    </row>
    <row r="116" spans="1:9" x14ac:dyDescent="0.25">
      <c r="A116" s="10">
        <v>39934</v>
      </c>
      <c r="B116" s="11">
        <v>78.944426401050109</v>
      </c>
      <c r="C116" s="12">
        <v>69.747567130322921</v>
      </c>
      <c r="D116" s="11">
        <v>85.76594288297143</v>
      </c>
      <c r="E116" s="12">
        <v>74.962165377394314</v>
      </c>
      <c r="F116" s="11">
        <v>78.210019075651175</v>
      </c>
      <c r="G116" s="12">
        <v>71.482053135634999</v>
      </c>
      <c r="H116" s="13">
        <v>80.103635037583203</v>
      </c>
      <c r="I116" s="31"/>
    </row>
    <row r="117" spans="1:9" x14ac:dyDescent="0.25">
      <c r="A117" s="10">
        <v>39965</v>
      </c>
      <c r="B117" s="11">
        <v>78.879470181442031</v>
      </c>
      <c r="C117" s="12">
        <v>72.245928287265215</v>
      </c>
      <c r="D117" s="11">
        <v>85.177542588771288</v>
      </c>
      <c r="E117" s="12">
        <v>81.124432647369986</v>
      </c>
      <c r="F117" s="11">
        <v>85.343654400350516</v>
      </c>
      <c r="G117" s="12">
        <v>74.536262486262956</v>
      </c>
      <c r="H117" s="13">
        <v>83.852943640453844</v>
      </c>
      <c r="I117" s="31"/>
    </row>
    <row r="118" spans="1:9" x14ac:dyDescent="0.25">
      <c r="A118" s="10">
        <v>39995</v>
      </c>
      <c r="B118" s="11">
        <v>79.057524287270624</v>
      </c>
      <c r="C118" s="12">
        <v>73.438293979937512</v>
      </c>
      <c r="D118" s="11">
        <v>85.676142838071414</v>
      </c>
      <c r="E118" s="12">
        <v>80.055860873948944</v>
      </c>
      <c r="F118" s="11">
        <v>83.938291662762182</v>
      </c>
      <c r="G118" s="12">
        <v>72.795826594926169</v>
      </c>
      <c r="H118" s="13">
        <v>83.586227985424088</v>
      </c>
      <c r="I118" s="31"/>
    </row>
    <row r="119" spans="1:9" x14ac:dyDescent="0.25">
      <c r="A119" s="10">
        <v>40026</v>
      </c>
      <c r="B119" s="11">
        <v>79.692473836105165</v>
      </c>
      <c r="C119" s="12">
        <v>74.175543058936341</v>
      </c>
      <c r="D119" s="11">
        <v>85.987442993721473</v>
      </c>
      <c r="E119" s="12">
        <v>79.468811567742065</v>
      </c>
      <c r="F119" s="11">
        <v>85.213820388411705</v>
      </c>
      <c r="G119" s="12">
        <v>73.808115854979292</v>
      </c>
      <c r="H119" s="13">
        <v>83.563243871277635</v>
      </c>
      <c r="I119" s="31"/>
    </row>
    <row r="120" spans="1:9" x14ac:dyDescent="0.25">
      <c r="A120" s="10">
        <v>40057</v>
      </c>
      <c r="B120" s="11">
        <v>79.88814318792916</v>
      </c>
      <c r="C120" s="12">
        <v>74.456480469696274</v>
      </c>
      <c r="D120" s="11">
        <v>87.461843730921856</v>
      </c>
      <c r="E120" s="12">
        <v>85.826228470774396</v>
      </c>
      <c r="F120" s="11">
        <v>85.267884396479104</v>
      </c>
      <c r="G120" s="12">
        <v>75.413307429500875</v>
      </c>
      <c r="H120" s="13">
        <v>86.171141379449907</v>
      </c>
      <c r="I120" s="31"/>
    </row>
    <row r="121" spans="1:9" x14ac:dyDescent="0.25">
      <c r="A121" s="10">
        <v>40087</v>
      </c>
      <c r="B121" s="11">
        <v>79.266204900341236</v>
      </c>
      <c r="C121" s="12">
        <v>75.4955804143503</v>
      </c>
      <c r="D121" s="11">
        <v>86.940943470471723</v>
      </c>
      <c r="E121" s="12">
        <v>83.523042693858486</v>
      </c>
      <c r="F121" s="11">
        <v>85.412289563008542</v>
      </c>
      <c r="G121" s="12">
        <v>74.968406449203826</v>
      </c>
      <c r="H121" s="13">
        <v>86.158450151203837</v>
      </c>
      <c r="I121" s="31"/>
    </row>
    <row r="122" spans="1:9" x14ac:dyDescent="0.25">
      <c r="A122" s="10">
        <v>40118</v>
      </c>
      <c r="B122" s="11">
        <v>78.628953359132339</v>
      </c>
      <c r="C122" s="12">
        <v>76.373845932071589</v>
      </c>
      <c r="D122" s="11">
        <v>86.072543036271512</v>
      </c>
      <c r="E122" s="12">
        <v>83.89553743168679</v>
      </c>
      <c r="F122" s="11">
        <v>85.892836192336219</v>
      </c>
      <c r="G122" s="12">
        <v>76.209425043885489</v>
      </c>
      <c r="H122" s="13">
        <v>86.828187251244842</v>
      </c>
      <c r="I122" s="31"/>
    </row>
    <row r="123" spans="1:9" ht="15.75" thickBot="1" x14ac:dyDescent="0.3">
      <c r="A123" s="14">
        <v>40148</v>
      </c>
      <c r="B123" s="15">
        <v>79.116275136130326</v>
      </c>
      <c r="C123" s="16">
        <v>76.973165796642036</v>
      </c>
      <c r="D123" s="15">
        <v>84.135342067671033</v>
      </c>
      <c r="E123" s="16">
        <v>85.292792800302223</v>
      </c>
      <c r="F123" s="15">
        <v>86.227671275757331</v>
      </c>
      <c r="G123" s="16">
        <v>77.079892150049119</v>
      </c>
      <c r="H123" s="17">
        <v>88.160866148014037</v>
      </c>
      <c r="I123" s="31"/>
    </row>
    <row r="124" spans="1:9" x14ac:dyDescent="0.25">
      <c r="A124" s="6">
        <v>40179</v>
      </c>
      <c r="B124" s="7">
        <v>81.553684714120067</v>
      </c>
      <c r="C124" s="8">
        <v>78.289817164120564</v>
      </c>
      <c r="D124" s="7">
        <v>83.560541780270881</v>
      </c>
      <c r="E124" s="8">
        <v>86.987823903212728</v>
      </c>
      <c r="F124" s="7">
        <v>89.909048360405947</v>
      </c>
      <c r="G124" s="8">
        <v>80.630528871389345</v>
      </c>
      <c r="H124" s="9">
        <v>89.557101116944679</v>
      </c>
      <c r="I124" s="31"/>
    </row>
    <row r="125" spans="1:9" x14ac:dyDescent="0.25">
      <c r="A125" s="10">
        <v>40210</v>
      </c>
      <c r="B125" s="11">
        <v>83.178090637446715</v>
      </c>
      <c r="C125" s="12">
        <v>79.461468577658493</v>
      </c>
      <c r="D125" s="11">
        <v>84.24264212132104</v>
      </c>
      <c r="E125" s="12">
        <v>86.047284692740206</v>
      </c>
      <c r="F125" s="11">
        <v>89.195061785463864</v>
      </c>
      <c r="G125" s="12">
        <v>82.539895578497521</v>
      </c>
      <c r="H125" s="13">
        <v>89.917052330664134</v>
      </c>
      <c r="I125" s="18"/>
    </row>
    <row r="126" spans="1:9" x14ac:dyDescent="0.25">
      <c r="A126" s="10">
        <v>40238</v>
      </c>
      <c r="B126" s="11">
        <v>84.122207770825653</v>
      </c>
      <c r="C126" s="12">
        <v>81.189816242932679</v>
      </c>
      <c r="D126" s="11">
        <v>87.275643637821815</v>
      </c>
      <c r="E126" s="12">
        <v>98.489449149900466</v>
      </c>
      <c r="F126" s="11">
        <v>92.33569829871719</v>
      </c>
      <c r="G126" s="12">
        <v>86.448924756188163</v>
      </c>
      <c r="H126" s="13">
        <v>94.575532544423055</v>
      </c>
      <c r="I126" s="31"/>
    </row>
    <row r="127" spans="1:9" x14ac:dyDescent="0.25">
      <c r="A127" s="10">
        <v>40269</v>
      </c>
      <c r="B127" s="11">
        <v>82.894345055645658</v>
      </c>
      <c r="C127" s="12">
        <v>80.973113015065394</v>
      </c>
      <c r="D127" s="11">
        <v>84.634042317021155</v>
      </c>
      <c r="E127" s="12">
        <v>85.962763196106224</v>
      </c>
      <c r="F127" s="11">
        <v>90.03034066103298</v>
      </c>
      <c r="G127" s="12">
        <v>84.263787212950518</v>
      </c>
      <c r="H127" s="13">
        <v>90.005491204662391</v>
      </c>
      <c r="I127" s="31"/>
    </row>
    <row r="128" spans="1:9" x14ac:dyDescent="0.25">
      <c r="A128" s="10">
        <v>40299</v>
      </c>
      <c r="B128" s="11">
        <v>82.687365915199592</v>
      </c>
      <c r="C128" s="12">
        <v>80.692275192185932</v>
      </c>
      <c r="D128" s="11">
        <v>85.671642835821402</v>
      </c>
      <c r="E128" s="12">
        <v>86.422180041123795</v>
      </c>
      <c r="F128" s="11">
        <v>88.576541395770889</v>
      </c>
      <c r="G128" s="12">
        <v>85.965254402832088</v>
      </c>
      <c r="H128" s="13">
        <v>90.171576412103178</v>
      </c>
      <c r="I128" s="31"/>
    </row>
    <row r="129" spans="1:9" x14ac:dyDescent="0.25">
      <c r="A129" s="10">
        <v>40330</v>
      </c>
      <c r="B129" s="11">
        <v>82.557053129483577</v>
      </c>
      <c r="C129" s="12">
        <v>82.262576891180046</v>
      </c>
      <c r="D129" s="11">
        <v>84.705842352921152</v>
      </c>
      <c r="E129" s="12">
        <v>85.490543094793779</v>
      </c>
      <c r="F129" s="11">
        <v>90.300057757042069</v>
      </c>
      <c r="G129" s="12">
        <v>84.531983570024735</v>
      </c>
      <c r="H129" s="13">
        <v>90.608274580885521</v>
      </c>
      <c r="I129" s="31"/>
    </row>
    <row r="130" spans="1:9" x14ac:dyDescent="0.25">
      <c r="A130" s="10">
        <v>40360</v>
      </c>
      <c r="B130" s="11">
        <v>82.717792249191675</v>
      </c>
      <c r="C130" s="12">
        <v>82.749661214479161</v>
      </c>
      <c r="D130" s="11">
        <v>86.409643204821577</v>
      </c>
      <c r="E130" s="12">
        <v>89.981085189333172</v>
      </c>
      <c r="F130" s="11">
        <v>89.052163979754127</v>
      </c>
      <c r="G130" s="12">
        <v>85.773699814093064</v>
      </c>
      <c r="H130" s="13">
        <v>92.221259739310185</v>
      </c>
      <c r="I130" s="31"/>
    </row>
    <row r="131" spans="1:9" x14ac:dyDescent="0.25">
      <c r="A131" s="10">
        <v>40391</v>
      </c>
      <c r="B131" s="11">
        <v>83.323716676783761</v>
      </c>
      <c r="C131" s="12">
        <v>82.933799205438092</v>
      </c>
      <c r="D131" s="11">
        <v>85.507642753821372</v>
      </c>
      <c r="E131" s="12">
        <v>87.467946014269643</v>
      </c>
      <c r="F131" s="11">
        <v>89.61682134282232</v>
      </c>
      <c r="G131" s="12">
        <v>86.205245791845357</v>
      </c>
      <c r="H131" s="13">
        <v>91.008897683551055</v>
      </c>
      <c r="I131" s="31"/>
    </row>
    <row r="132" spans="1:9" x14ac:dyDescent="0.25">
      <c r="A132" s="10">
        <v>40422</v>
      </c>
      <c r="B132" s="11">
        <v>84.597519152826777</v>
      </c>
      <c r="C132" s="12">
        <v>83.686683581668149</v>
      </c>
      <c r="D132" s="11">
        <v>86.003143001571488</v>
      </c>
      <c r="E132" s="12">
        <v>86.583821151846294</v>
      </c>
      <c r="F132" s="11">
        <v>88.60528174206695</v>
      </c>
      <c r="G132" s="12">
        <v>88.604860689383926</v>
      </c>
      <c r="H132" s="13">
        <v>91.442897717194469</v>
      </c>
      <c r="I132" s="31"/>
    </row>
    <row r="133" spans="1:9" x14ac:dyDescent="0.25">
      <c r="A133" s="10">
        <v>40452</v>
      </c>
      <c r="B133" s="11">
        <v>85.400213885117566</v>
      </c>
      <c r="C133" s="12">
        <v>84.650395500818718</v>
      </c>
      <c r="D133" s="11">
        <v>85.622642811321398</v>
      </c>
      <c r="E133" s="12">
        <v>83.974357478251989</v>
      </c>
      <c r="F133" s="11">
        <v>88.250549495825467</v>
      </c>
      <c r="G133" s="12">
        <v>88.529713884020126</v>
      </c>
      <c r="H133" s="13">
        <v>91.654751291066006</v>
      </c>
      <c r="I133" s="18"/>
    </row>
    <row r="134" spans="1:9" x14ac:dyDescent="0.25">
      <c r="A134" s="10">
        <v>40483</v>
      </c>
      <c r="B134" s="11">
        <v>86.365349209741026</v>
      </c>
      <c r="C134" s="12">
        <v>85.78908332592647</v>
      </c>
      <c r="D134" s="11">
        <v>86.289443144721574</v>
      </c>
      <c r="E134" s="12">
        <v>86.709953231438533</v>
      </c>
      <c r="F134" s="11">
        <v>89.837900929715005</v>
      </c>
      <c r="G134" s="12">
        <v>90.74325572371491</v>
      </c>
      <c r="H134" s="13">
        <v>93.805864513310553</v>
      </c>
      <c r="I134" s="18"/>
    </row>
    <row r="135" spans="1:9" ht="15.75" thickBot="1" x14ac:dyDescent="0.3">
      <c r="A135" s="14">
        <v>40513</v>
      </c>
      <c r="B135" s="15">
        <v>87.586205861172857</v>
      </c>
      <c r="C135" s="16">
        <v>87.26995510827318</v>
      </c>
      <c r="D135" s="15">
        <v>86.158243079121519</v>
      </c>
      <c r="E135" s="16">
        <v>84.993416658970261</v>
      </c>
      <c r="F135" s="15">
        <v>88.355763281042144</v>
      </c>
      <c r="G135" s="16">
        <v>89.641069356979898</v>
      </c>
      <c r="H135" s="17">
        <v>94.861534869149608</v>
      </c>
      <c r="I135" s="18"/>
    </row>
    <row r="136" spans="1:9" x14ac:dyDescent="0.25">
      <c r="A136" s="6">
        <v>40544</v>
      </c>
      <c r="B136" s="7">
        <v>87.284544773501466</v>
      </c>
      <c r="C136" s="8">
        <v>86.467973906979438</v>
      </c>
      <c r="D136" s="7">
        <v>87.375043687521838</v>
      </c>
      <c r="E136" s="8">
        <v>86.974520519718851</v>
      </c>
      <c r="F136" s="7">
        <v>88.620254859542854</v>
      </c>
      <c r="G136" s="8">
        <v>92.767036930236401</v>
      </c>
      <c r="H136" s="9">
        <v>94.069082585752824</v>
      </c>
      <c r="I136" s="31"/>
    </row>
    <row r="137" spans="1:9" x14ac:dyDescent="0.25">
      <c r="A137" s="10">
        <v>40575</v>
      </c>
      <c r="B137" s="11">
        <v>86.813236856499316</v>
      </c>
      <c r="C137" s="12">
        <v>87.587341683279149</v>
      </c>
      <c r="D137" s="11">
        <v>90.276645138322564</v>
      </c>
      <c r="E137" s="12">
        <v>91.435955211275413</v>
      </c>
      <c r="F137" s="11">
        <v>91.285268788812957</v>
      </c>
      <c r="G137" s="12">
        <v>96.322856189877598</v>
      </c>
      <c r="H137" s="13">
        <v>96.60133237910398</v>
      </c>
      <c r="I137" s="31"/>
    </row>
    <row r="138" spans="1:9" x14ac:dyDescent="0.25">
      <c r="A138" s="10">
        <v>40603</v>
      </c>
      <c r="B138" s="11">
        <v>86.837858166242881</v>
      </c>
      <c r="C138" s="12">
        <v>86.920401647880652</v>
      </c>
      <c r="D138" s="11">
        <v>92.596446298223142</v>
      </c>
      <c r="E138" s="12">
        <v>88.843595887887489</v>
      </c>
      <c r="F138" s="11">
        <v>89.110348107395438</v>
      </c>
      <c r="G138" s="12">
        <v>95.544877459546314</v>
      </c>
      <c r="H138" s="13">
        <v>93.749903191910533</v>
      </c>
      <c r="I138" s="31"/>
    </row>
    <row r="139" spans="1:9" x14ac:dyDescent="0.25">
      <c r="A139" s="10">
        <v>40634</v>
      </c>
      <c r="B139" s="11">
        <v>88.664338985391851</v>
      </c>
      <c r="C139" s="12">
        <v>88.527949214164465</v>
      </c>
      <c r="D139" s="11">
        <v>92.700246350123166</v>
      </c>
      <c r="E139" s="12">
        <v>87.753118543149483</v>
      </c>
      <c r="F139" s="11">
        <v>87.894008416600357</v>
      </c>
      <c r="G139" s="12">
        <v>94.665739568148396</v>
      </c>
      <c r="H139" s="13">
        <v>95.680868573004631</v>
      </c>
      <c r="I139" s="31"/>
    </row>
    <row r="140" spans="1:9" x14ac:dyDescent="0.25">
      <c r="A140" s="10">
        <v>40664</v>
      </c>
      <c r="B140" s="11">
        <v>87.494226252821818</v>
      </c>
      <c r="C140" s="12">
        <v>88.894631789995032</v>
      </c>
      <c r="D140" s="11">
        <v>95.197047598523781</v>
      </c>
      <c r="E140" s="12">
        <v>91.1236757882088</v>
      </c>
      <c r="F140" s="11">
        <v>88.375258480977223</v>
      </c>
      <c r="G140" s="12">
        <v>95.759354813847224</v>
      </c>
      <c r="H140" s="13">
        <v>96.517090604210736</v>
      </c>
      <c r="I140" s="31"/>
    </row>
    <row r="141" spans="1:9" x14ac:dyDescent="0.25">
      <c r="A141" s="10">
        <v>40695</v>
      </c>
      <c r="B141" s="11">
        <v>87.013810452947041</v>
      </c>
      <c r="C141" s="12">
        <v>88.897420250647741</v>
      </c>
      <c r="D141" s="11">
        <v>94.197347098673532</v>
      </c>
      <c r="E141" s="12">
        <v>90.311169140684783</v>
      </c>
      <c r="F141" s="11">
        <v>90.477222898720157</v>
      </c>
      <c r="G141" s="12">
        <v>92.744114164674514</v>
      </c>
      <c r="H141" s="13">
        <v>96.70386151438332</v>
      </c>
      <c r="I141" s="31"/>
    </row>
    <row r="142" spans="1:9" x14ac:dyDescent="0.25">
      <c r="A142" s="10">
        <v>40725</v>
      </c>
      <c r="B142" s="11">
        <v>86.827349070620627</v>
      </c>
      <c r="C142" s="12">
        <v>88.759391448338903</v>
      </c>
      <c r="D142" s="11">
        <v>93.680046840023408</v>
      </c>
      <c r="E142" s="12">
        <v>87.852143728554978</v>
      </c>
      <c r="F142" s="11">
        <v>89.230535010087991</v>
      </c>
      <c r="G142" s="12">
        <v>92.363895248941247</v>
      </c>
      <c r="H142" s="13">
        <v>95.412454092146646</v>
      </c>
      <c r="I142" s="31"/>
    </row>
    <row r="143" spans="1:9" x14ac:dyDescent="0.25">
      <c r="A143" s="10">
        <v>40756</v>
      </c>
      <c r="B143" s="11">
        <v>86.14095499654951</v>
      </c>
      <c r="C143" s="12">
        <v>89.472938611789743</v>
      </c>
      <c r="D143" s="11">
        <v>94.585647292823637</v>
      </c>
      <c r="E143" s="12">
        <v>92.75459058420526</v>
      </c>
      <c r="F143" s="11">
        <v>92.499297193017796</v>
      </c>
      <c r="G143" s="12">
        <v>95.266714682662553</v>
      </c>
      <c r="H143" s="13">
        <v>96.644302679464715</v>
      </c>
      <c r="I143" s="18"/>
    </row>
    <row r="144" spans="1:9" x14ac:dyDescent="0.25">
      <c r="A144" s="10">
        <v>40787</v>
      </c>
      <c r="B144" s="11">
        <v>85.95949794547181</v>
      </c>
      <c r="C144" s="12">
        <v>89.231238825928585</v>
      </c>
      <c r="D144" s="11">
        <v>94.810447405223698</v>
      </c>
      <c r="E144" s="12">
        <v>94.57245292719449</v>
      </c>
      <c r="F144" s="11">
        <v>92.665307864629938</v>
      </c>
      <c r="G144" s="12">
        <v>98.697355709496151</v>
      </c>
      <c r="H144" s="13">
        <v>97.663098521738391</v>
      </c>
      <c r="I144" s="18"/>
    </row>
    <row r="145" spans="1:9" x14ac:dyDescent="0.25">
      <c r="A145" s="10">
        <v>40817</v>
      </c>
      <c r="B145" s="11">
        <v>86.202908617408369</v>
      </c>
      <c r="C145" s="12">
        <v>88.745648320836281</v>
      </c>
      <c r="D145" s="11">
        <v>92.602046301023151</v>
      </c>
      <c r="E145" s="12">
        <v>90.484413202424491</v>
      </c>
      <c r="F145" s="11">
        <v>93.335379994357439</v>
      </c>
      <c r="G145" s="12">
        <v>96.26744289573665</v>
      </c>
      <c r="H145" s="13">
        <v>96.357500907289591</v>
      </c>
      <c r="I145" s="18"/>
    </row>
    <row r="146" spans="1:9" x14ac:dyDescent="0.25">
      <c r="A146" s="10">
        <v>40848</v>
      </c>
      <c r="B146" s="11">
        <v>86.766796662511396</v>
      </c>
      <c r="C146" s="12">
        <v>90.369428711634058</v>
      </c>
      <c r="D146" s="11">
        <v>93.828946914473448</v>
      </c>
      <c r="E146" s="12">
        <v>97.795072546784411</v>
      </c>
      <c r="F146" s="11">
        <v>94.833998121325962</v>
      </c>
      <c r="G146" s="12">
        <v>97.883896524642992</v>
      </c>
      <c r="H146" s="13">
        <v>99.992488525014465</v>
      </c>
      <c r="I146" s="18"/>
    </row>
    <row r="147" spans="1:9" ht="15.75" thickBot="1" x14ac:dyDescent="0.3">
      <c r="A147" s="14">
        <v>40878</v>
      </c>
      <c r="B147" s="15">
        <v>87.032426565192182</v>
      </c>
      <c r="C147" s="16">
        <v>91.58898189567023</v>
      </c>
      <c r="D147" s="15">
        <v>93.018446509223239</v>
      </c>
      <c r="E147" s="16">
        <v>99.223935954377737</v>
      </c>
      <c r="F147" s="15">
        <v>94.799630294636259</v>
      </c>
      <c r="G147" s="16">
        <v>98.691774514402823</v>
      </c>
      <c r="H147" s="17">
        <v>101.54961229297017</v>
      </c>
      <c r="I147" s="18"/>
    </row>
    <row r="148" spans="1:9" x14ac:dyDescent="0.25">
      <c r="A148" s="6">
        <v>40909</v>
      </c>
      <c r="B148" s="7">
        <v>87.818607004362264</v>
      </c>
      <c r="C148" s="8">
        <v>89.148780060912912</v>
      </c>
      <c r="D148" s="7">
        <v>93.964146982073487</v>
      </c>
      <c r="E148" s="8">
        <v>95.467880664315629</v>
      </c>
      <c r="F148" s="7">
        <v>93.459988488787872</v>
      </c>
      <c r="G148" s="8">
        <v>99.696389631202621</v>
      </c>
      <c r="H148" s="9">
        <v>91.927762594753261</v>
      </c>
      <c r="I148" s="18"/>
    </row>
    <row r="149" spans="1:9" x14ac:dyDescent="0.25">
      <c r="A149" s="10">
        <v>40940</v>
      </c>
      <c r="B149" s="11">
        <v>89.134545949519321</v>
      </c>
      <c r="C149" s="12">
        <v>88.732303544855498</v>
      </c>
      <c r="D149" s="11">
        <v>90.295845147922563</v>
      </c>
      <c r="E149" s="12">
        <v>93.393052966471132</v>
      </c>
      <c r="F149" s="11">
        <v>96.392006264591558</v>
      </c>
      <c r="G149" s="12">
        <v>99.711339260916915</v>
      </c>
      <c r="H149" s="13">
        <v>91.988820393637951</v>
      </c>
      <c r="I149" s="18"/>
    </row>
    <row r="150" spans="1:9" x14ac:dyDescent="0.25">
      <c r="A150" s="10">
        <v>40969</v>
      </c>
      <c r="B150" s="11">
        <v>89.731362494238766</v>
      </c>
      <c r="C150" s="12">
        <v>91.012866007245492</v>
      </c>
      <c r="D150" s="11">
        <v>91.59244579622289</v>
      </c>
      <c r="E150" s="12">
        <v>97.400872288518713</v>
      </c>
      <c r="F150" s="11">
        <v>97.26949124311291</v>
      </c>
      <c r="G150" s="12">
        <v>100.00475066010924</v>
      </c>
      <c r="H150" s="13">
        <v>93.210476025986708</v>
      </c>
      <c r="I150" s="18"/>
    </row>
    <row r="151" spans="1:9" x14ac:dyDescent="0.25">
      <c r="A151" s="10">
        <v>41000</v>
      </c>
      <c r="B151" s="11">
        <v>89.948450383807184</v>
      </c>
      <c r="C151" s="12">
        <v>92.069095067337585</v>
      </c>
      <c r="D151" s="11">
        <v>91.857345928672956</v>
      </c>
      <c r="E151" s="12">
        <v>93.011755989940113</v>
      </c>
      <c r="F151" s="11">
        <v>97.297226682195827</v>
      </c>
      <c r="G151" s="12">
        <v>101.17251606919089</v>
      </c>
      <c r="H151" s="13">
        <v>92.716917157424703</v>
      </c>
      <c r="I151" s="18"/>
    </row>
    <row r="152" spans="1:9" x14ac:dyDescent="0.25">
      <c r="A152" s="10">
        <v>41030</v>
      </c>
      <c r="B152" s="11">
        <v>89.874786627826381</v>
      </c>
      <c r="C152" s="12">
        <v>96.314128059557518</v>
      </c>
      <c r="D152" s="11">
        <v>93.580146790073385</v>
      </c>
      <c r="E152" s="12">
        <v>100.85765146268868</v>
      </c>
      <c r="F152" s="11">
        <v>96.81637858070421</v>
      </c>
      <c r="G152" s="12">
        <v>105.20423187473673</v>
      </c>
      <c r="H152" s="13">
        <v>96.627614213975789</v>
      </c>
      <c r="I152" s="18"/>
    </row>
    <row r="153" spans="1:9" x14ac:dyDescent="0.25">
      <c r="A153" s="10">
        <v>41061</v>
      </c>
      <c r="B153" s="11">
        <v>89.990086419796327</v>
      </c>
      <c r="C153" s="12">
        <v>97.982025881396297</v>
      </c>
      <c r="D153" s="11">
        <v>92.277546138773062</v>
      </c>
      <c r="E153" s="12">
        <v>95.236921923809291</v>
      </c>
      <c r="F153" s="11">
        <v>95.034979563955673</v>
      </c>
      <c r="G153" s="12">
        <v>104.57056690324733</v>
      </c>
      <c r="H153" s="13">
        <v>95.652388257649264</v>
      </c>
      <c r="I153" s="18"/>
    </row>
    <row r="154" spans="1:9" x14ac:dyDescent="0.25">
      <c r="A154" s="10">
        <v>41091</v>
      </c>
      <c r="B154" s="11">
        <v>91.090438774759562</v>
      </c>
      <c r="C154" s="12">
        <v>99.231654605329496</v>
      </c>
      <c r="D154" s="11">
        <v>93.08974654487325</v>
      </c>
      <c r="E154" s="12">
        <v>94.093231045095806</v>
      </c>
      <c r="F154" s="11">
        <v>92.649731802826139</v>
      </c>
      <c r="G154" s="12">
        <v>105.28495987519386</v>
      </c>
      <c r="H154" s="13">
        <v>95.430941314394872</v>
      </c>
      <c r="I154" s="18"/>
    </row>
    <row r="155" spans="1:9" x14ac:dyDescent="0.25">
      <c r="A155" s="10">
        <v>41122</v>
      </c>
      <c r="B155" s="11">
        <v>92.297883818444873</v>
      </c>
      <c r="C155" s="12">
        <v>100.00644831525935</v>
      </c>
      <c r="D155" s="11">
        <v>94.998847499423746</v>
      </c>
      <c r="E155" s="12">
        <v>108.18041388526483</v>
      </c>
      <c r="F155" s="11">
        <v>94.974283168281488</v>
      </c>
      <c r="G155" s="12">
        <v>106.43767599036316</v>
      </c>
      <c r="H155" s="13">
        <v>100.28048946836246</v>
      </c>
      <c r="I155" s="18"/>
    </row>
    <row r="156" spans="1:9" x14ac:dyDescent="0.25">
      <c r="A156" s="10">
        <v>41153</v>
      </c>
      <c r="B156" s="11">
        <v>91.484079470781964</v>
      </c>
      <c r="C156" s="12">
        <v>98.627952874019073</v>
      </c>
      <c r="D156" s="11">
        <v>93.6960468480234</v>
      </c>
      <c r="E156" s="12">
        <v>96.412020790621085</v>
      </c>
      <c r="F156" s="11">
        <v>92.737259221091392</v>
      </c>
      <c r="G156" s="12">
        <v>98.29550966277624</v>
      </c>
      <c r="H156" s="13">
        <v>95.45812252764631</v>
      </c>
      <c r="I156" s="18"/>
    </row>
    <row r="157" spans="1:9" x14ac:dyDescent="0.25">
      <c r="A157" s="10">
        <v>41183</v>
      </c>
      <c r="B157" s="11">
        <v>90.74353853259997</v>
      </c>
      <c r="C157" s="12">
        <v>100.92205928815079</v>
      </c>
      <c r="D157" s="11">
        <v>98.707349353674672</v>
      </c>
      <c r="E157" s="12">
        <v>95.123092973312879</v>
      </c>
      <c r="F157" s="11">
        <v>91.905698502210925</v>
      </c>
      <c r="G157" s="12">
        <v>106.09572812669845</v>
      </c>
      <c r="H157" s="13">
        <v>96.374888889296031</v>
      </c>
      <c r="I157" s="18"/>
    </row>
    <row r="158" spans="1:9" x14ac:dyDescent="0.25">
      <c r="A158" s="10">
        <v>41214</v>
      </c>
      <c r="B158" s="11">
        <v>91.187722974234205</v>
      </c>
      <c r="C158" s="12">
        <v>97.53826228609455</v>
      </c>
      <c r="D158" s="11">
        <v>98.661449330724651</v>
      </c>
      <c r="E158" s="12">
        <v>91.11117260823336</v>
      </c>
      <c r="F158" s="11">
        <v>91.074238274051737</v>
      </c>
      <c r="G158" s="12">
        <v>104.4881446114226</v>
      </c>
      <c r="H158" s="13">
        <v>94.088768979173906</v>
      </c>
      <c r="I158" s="18"/>
    </row>
    <row r="159" spans="1:9" ht="15.75" thickBot="1" x14ac:dyDescent="0.3">
      <c r="A159" s="14">
        <v>41244</v>
      </c>
      <c r="B159" s="15">
        <v>92.429998163410431</v>
      </c>
      <c r="C159" s="16">
        <v>97.822784860550797</v>
      </c>
      <c r="D159" s="15">
        <v>102.29005114502556</v>
      </c>
      <c r="E159" s="16">
        <v>90.727775097466463</v>
      </c>
      <c r="F159" s="15">
        <v>92.705102190270622</v>
      </c>
      <c r="G159" s="16">
        <v>101.07723709581187</v>
      </c>
      <c r="H159" s="17">
        <v>93.785078879647699</v>
      </c>
      <c r="I159" s="18"/>
    </row>
    <row r="160" spans="1:9" x14ac:dyDescent="0.25">
      <c r="A160" s="6">
        <v>41275</v>
      </c>
      <c r="B160" s="7">
        <v>93.519240903001545</v>
      </c>
      <c r="C160" s="8">
        <v>100.88411630569792</v>
      </c>
      <c r="D160" s="7">
        <v>101.1616505808253</v>
      </c>
      <c r="E160" s="8">
        <v>99.976527363459439</v>
      </c>
      <c r="F160" s="7">
        <v>97.023389466612826</v>
      </c>
      <c r="G160" s="8">
        <v>106.03692624982229</v>
      </c>
      <c r="H160" s="9">
        <v>99.157665526843374</v>
      </c>
      <c r="I160" s="18"/>
    </row>
    <row r="161" spans="1:9" x14ac:dyDescent="0.25">
      <c r="A161" s="10">
        <v>41306</v>
      </c>
      <c r="B161" s="11">
        <v>94.681446792198656</v>
      </c>
      <c r="C161" s="12">
        <v>100.68304837506187</v>
      </c>
      <c r="D161" s="11">
        <v>101.03715051857525</v>
      </c>
      <c r="E161" s="12">
        <v>96.424623996036331</v>
      </c>
      <c r="F161" s="11">
        <v>98.775244211294805</v>
      </c>
      <c r="G161" s="12">
        <v>102.78199320423056</v>
      </c>
      <c r="H161" s="13">
        <v>98.576767024524898</v>
      </c>
      <c r="I161" s="18"/>
    </row>
    <row r="162" spans="1:9" x14ac:dyDescent="0.25">
      <c r="A162" s="10">
        <v>41334</v>
      </c>
      <c r="B162" s="11">
        <v>95.228920630805973</v>
      </c>
      <c r="C162" s="12">
        <v>102.34795856048704</v>
      </c>
      <c r="D162" s="11">
        <v>101.67785083892542</v>
      </c>
      <c r="E162" s="12">
        <v>103.32117801960965</v>
      </c>
      <c r="F162" s="11">
        <v>100.03288558855029</v>
      </c>
      <c r="G162" s="12">
        <v>104.69126024714063</v>
      </c>
      <c r="H162" s="13">
        <v>100.70889336986586</v>
      </c>
      <c r="I162" s="18"/>
    </row>
    <row r="163" spans="1:9" x14ac:dyDescent="0.25">
      <c r="A163" s="10">
        <v>41365</v>
      </c>
      <c r="B163" s="11">
        <v>94.874013458648463</v>
      </c>
      <c r="C163" s="12">
        <v>99.184350362113975</v>
      </c>
      <c r="D163" s="11">
        <v>99.660849830424908</v>
      </c>
      <c r="E163" s="12">
        <v>98.657291837890767</v>
      </c>
      <c r="F163" s="11">
        <v>100.31164684947768</v>
      </c>
      <c r="G163" s="12">
        <v>104.762819141373</v>
      </c>
      <c r="H163" s="13">
        <v>98.40058879304587</v>
      </c>
      <c r="I163" s="18"/>
    </row>
    <row r="164" spans="1:9" x14ac:dyDescent="0.25">
      <c r="A164" s="10">
        <v>41395</v>
      </c>
      <c r="B164" s="11">
        <v>95.224516819307112</v>
      </c>
      <c r="C164" s="12">
        <v>96.925697233423762</v>
      </c>
      <c r="D164" s="11">
        <v>98.17594908797453</v>
      </c>
      <c r="E164" s="12">
        <v>95.887987511490437</v>
      </c>
      <c r="F164" s="11">
        <v>100.06182691628895</v>
      </c>
      <c r="G164" s="12">
        <v>104.60764198493875</v>
      </c>
      <c r="H164" s="13">
        <v>96.619619739490076</v>
      </c>
      <c r="I164" s="18"/>
    </row>
    <row r="165" spans="1:9" x14ac:dyDescent="0.25">
      <c r="A165" s="10">
        <v>41426</v>
      </c>
      <c r="B165" s="11">
        <v>95.697025775808967</v>
      </c>
      <c r="C165" s="12">
        <v>97.024388822953398</v>
      </c>
      <c r="D165" s="11">
        <v>95.798647899323925</v>
      </c>
      <c r="E165" s="12">
        <v>99.793080706859797</v>
      </c>
      <c r="F165" s="11">
        <v>99.477272390400415</v>
      </c>
      <c r="G165" s="12">
        <v>104.13254275261885</v>
      </c>
      <c r="H165" s="13">
        <v>98.561277730208815</v>
      </c>
      <c r="I165" s="18"/>
    </row>
    <row r="166" spans="1:9" x14ac:dyDescent="0.25">
      <c r="A166" s="10">
        <v>41456</v>
      </c>
      <c r="B166" s="11">
        <v>95.801516212281726</v>
      </c>
      <c r="C166" s="12">
        <v>96.289629440965911</v>
      </c>
      <c r="D166" s="11">
        <v>96.101048050524014</v>
      </c>
      <c r="E166" s="12">
        <v>100.31431327367595</v>
      </c>
      <c r="F166" s="11">
        <v>97.08207604786071</v>
      </c>
      <c r="G166" s="12">
        <v>104.74448092892348</v>
      </c>
      <c r="H166" s="13">
        <v>97.938408236840317</v>
      </c>
      <c r="I166" s="18"/>
    </row>
    <row r="167" spans="1:9" x14ac:dyDescent="0.25">
      <c r="A167" s="10">
        <v>41487</v>
      </c>
      <c r="B167" s="11">
        <v>96.298045958777323</v>
      </c>
      <c r="C167" s="12">
        <v>96.968818785660218</v>
      </c>
      <c r="D167" s="11">
        <v>96.874148437074197</v>
      </c>
      <c r="E167" s="12">
        <v>101.67435917868445</v>
      </c>
      <c r="F167" s="11">
        <v>95.248120383864503</v>
      </c>
      <c r="G167" s="12">
        <v>107.64391177990957</v>
      </c>
      <c r="H167" s="13">
        <v>98.334634378538709</v>
      </c>
      <c r="I167" s="18"/>
    </row>
    <row r="168" spans="1:9" x14ac:dyDescent="0.25">
      <c r="A168" s="10">
        <v>41518</v>
      </c>
      <c r="B168" s="11">
        <v>96.724114721291272</v>
      </c>
      <c r="C168" s="12">
        <v>98.075638489022793</v>
      </c>
      <c r="D168" s="11">
        <v>97.99314899657449</v>
      </c>
      <c r="E168" s="12">
        <v>97.930206915958962</v>
      </c>
      <c r="F168" s="11">
        <v>94.664771746631729</v>
      </c>
      <c r="G168" s="12">
        <v>108.09728421704472</v>
      </c>
      <c r="H168" s="13">
        <v>97.968787239886041</v>
      </c>
      <c r="I168" s="18"/>
    </row>
    <row r="169" spans="1:9" x14ac:dyDescent="0.25">
      <c r="A169" s="10">
        <v>41548</v>
      </c>
      <c r="B169" s="11">
        <v>98.11762080080311</v>
      </c>
      <c r="C169" s="12">
        <v>99.786060335815293</v>
      </c>
      <c r="D169" s="11">
        <v>99.386949693474833</v>
      </c>
      <c r="E169" s="12">
        <v>105.56294817648623</v>
      </c>
      <c r="F169" s="11">
        <v>94.527601912036957</v>
      </c>
      <c r="G169" s="12">
        <v>110.91429277620605</v>
      </c>
      <c r="H169" s="13">
        <v>101.62985683062058</v>
      </c>
      <c r="I169" s="18"/>
    </row>
    <row r="170" spans="1:9" x14ac:dyDescent="0.25">
      <c r="A170" s="10">
        <v>41579</v>
      </c>
      <c r="B170" s="11">
        <v>99.307250425243055</v>
      </c>
      <c r="C170" s="12">
        <v>101.13467941291947</v>
      </c>
      <c r="D170" s="11">
        <v>97.769848884924443</v>
      </c>
      <c r="E170" s="12">
        <v>100.65329948917008</v>
      </c>
      <c r="F170" s="11">
        <v>95.33303504337556</v>
      </c>
      <c r="G170" s="12">
        <v>109.12073586728451</v>
      </c>
      <c r="H170" s="13">
        <v>100.69440338486051</v>
      </c>
      <c r="I170" s="18"/>
    </row>
    <row r="171" spans="1:9" ht="15.75" thickBot="1" x14ac:dyDescent="0.3">
      <c r="A171" s="14">
        <v>41609</v>
      </c>
      <c r="B171" s="15">
        <v>100.01526321030853</v>
      </c>
      <c r="C171" s="16">
        <v>99.963127587262008</v>
      </c>
      <c r="D171" s="15">
        <v>100.41225020612509</v>
      </c>
      <c r="E171" s="16">
        <v>94.702886100698279</v>
      </c>
      <c r="F171" s="15">
        <v>96.120580826320122</v>
      </c>
      <c r="G171" s="16">
        <v>110.32886527659474</v>
      </c>
      <c r="H171" s="17">
        <v>97.748839260597734</v>
      </c>
      <c r="I171" s="18"/>
    </row>
    <row r="172" spans="1:9" x14ac:dyDescent="0.25">
      <c r="A172" s="6">
        <v>41640</v>
      </c>
      <c r="B172" s="7">
        <v>100.04879222967477</v>
      </c>
      <c r="C172" s="8">
        <v>101.0754246240495</v>
      </c>
      <c r="D172" s="7">
        <v>105.47595273797634</v>
      </c>
      <c r="E172" s="8">
        <v>100.9966868240156</v>
      </c>
      <c r="F172" s="7">
        <v>99.671420463980738</v>
      </c>
      <c r="G172" s="8">
        <v>114.05740259153494</v>
      </c>
      <c r="H172" s="9">
        <v>102.4799692612456</v>
      </c>
      <c r="I172" s="18"/>
    </row>
    <row r="173" spans="1:9" x14ac:dyDescent="0.25">
      <c r="A173" s="10">
        <v>41671</v>
      </c>
      <c r="B173" s="11">
        <v>99.72581269088397</v>
      </c>
      <c r="C173" s="12">
        <v>101.83518056403089</v>
      </c>
      <c r="D173" s="11">
        <v>107.49735374867686</v>
      </c>
      <c r="E173" s="12">
        <v>100.59108366561229</v>
      </c>
      <c r="F173" s="11">
        <v>95.649781796959985</v>
      </c>
      <c r="G173" s="12">
        <v>110.51812758877757</v>
      </c>
      <c r="H173" s="13">
        <v>102.55311870278992</v>
      </c>
      <c r="I173" s="18"/>
    </row>
    <row r="174" spans="1:9" x14ac:dyDescent="0.25">
      <c r="A174" s="10">
        <v>41699</v>
      </c>
      <c r="B174" s="11">
        <v>93.856733002413577</v>
      </c>
      <c r="C174" s="12">
        <v>96.986047488978727</v>
      </c>
      <c r="D174" s="11">
        <v>102.82275141137569</v>
      </c>
      <c r="E174" s="12">
        <v>94.919141101553492</v>
      </c>
      <c r="F174" s="11">
        <v>94.083432923825256</v>
      </c>
      <c r="G174" s="12">
        <v>98.893694179743733</v>
      </c>
      <c r="H174" s="13">
        <v>95.792591353942541</v>
      </c>
      <c r="I174" s="18"/>
    </row>
    <row r="175" spans="1:9" x14ac:dyDescent="0.25">
      <c r="A175" s="10">
        <v>41730</v>
      </c>
      <c r="B175" s="11">
        <v>100.85168713521553</v>
      </c>
      <c r="C175" s="12">
        <v>99.831372821421738</v>
      </c>
      <c r="D175" s="11">
        <v>104.65965232982614</v>
      </c>
      <c r="E175" s="12">
        <v>104.82676093953229</v>
      </c>
      <c r="F175" s="11">
        <v>96.125203399500606</v>
      </c>
      <c r="G175" s="12">
        <v>111.38959133692214</v>
      </c>
      <c r="H175" s="13">
        <v>103.03718413290015</v>
      </c>
      <c r="I175" s="18"/>
    </row>
    <row r="176" spans="1:9" x14ac:dyDescent="0.25">
      <c r="A176" s="10">
        <v>41760</v>
      </c>
      <c r="B176" s="11">
        <v>101.2366202948652</v>
      </c>
      <c r="C176" s="12">
        <v>98.276606831778381</v>
      </c>
      <c r="D176" s="11">
        <v>104.31445215722607</v>
      </c>
      <c r="E176" s="12">
        <v>102.17828734441461</v>
      </c>
      <c r="F176" s="11">
        <v>95.649580815517368</v>
      </c>
      <c r="G176" s="12">
        <v>111.55164532302497</v>
      </c>
      <c r="H176" s="13">
        <v>101.05745245744318</v>
      </c>
      <c r="I176" s="18"/>
    </row>
    <row r="177" spans="1:9" x14ac:dyDescent="0.25">
      <c r="A177" s="10">
        <v>41791</v>
      </c>
      <c r="B177" s="11">
        <v>95.249238215675675</v>
      </c>
      <c r="C177" s="12">
        <v>96.655316137991946</v>
      </c>
      <c r="D177" s="11">
        <v>90.613245306622645</v>
      </c>
      <c r="E177" s="12">
        <v>93.074271889817311</v>
      </c>
      <c r="F177" s="11">
        <v>95.474525978986875</v>
      </c>
      <c r="G177" s="12">
        <v>96.033132366014797</v>
      </c>
      <c r="H177" s="13">
        <v>95.009432647135412</v>
      </c>
      <c r="I177" s="18"/>
    </row>
    <row r="178" spans="1:9" x14ac:dyDescent="0.25">
      <c r="A178" s="10">
        <v>41821</v>
      </c>
      <c r="B178" s="11">
        <v>100.87740939783383</v>
      </c>
      <c r="C178" s="12">
        <v>99.759271195973241</v>
      </c>
      <c r="D178" s="11">
        <v>98.589849294924633</v>
      </c>
      <c r="E178" s="12">
        <v>105.14064076963574</v>
      </c>
      <c r="F178" s="11">
        <v>104.9280900959611</v>
      </c>
      <c r="G178" s="12">
        <v>94.665241247157923</v>
      </c>
      <c r="H178" s="13">
        <v>101.77945343443457</v>
      </c>
      <c r="I178" s="18"/>
    </row>
    <row r="179" spans="1:9" x14ac:dyDescent="0.25">
      <c r="A179" s="10">
        <v>41852</v>
      </c>
      <c r="B179" s="11">
        <v>101.41647595994334</v>
      </c>
      <c r="C179" s="12">
        <v>98.885985072274636</v>
      </c>
      <c r="D179" s="11">
        <v>97.731048865524414</v>
      </c>
      <c r="E179" s="12">
        <v>99.150017154362928</v>
      </c>
      <c r="F179" s="11">
        <v>102.27171836872407</v>
      </c>
      <c r="G179" s="12">
        <v>91.276359519326235</v>
      </c>
      <c r="H179" s="13">
        <v>98.612842090641692</v>
      </c>
      <c r="I179" s="18"/>
    </row>
    <row r="180" spans="1:9" x14ac:dyDescent="0.25">
      <c r="A180" s="10">
        <v>41883</v>
      </c>
      <c r="B180" s="11">
        <v>101.2615418644837</v>
      </c>
      <c r="C180" s="12">
        <v>100.13043522642423</v>
      </c>
      <c r="D180" s="11">
        <v>96.502748251374115</v>
      </c>
      <c r="E180" s="12">
        <v>100.33331810723863</v>
      </c>
      <c r="F180" s="11">
        <v>104.13531879550814</v>
      </c>
      <c r="G180" s="12">
        <v>92.046564442206076</v>
      </c>
      <c r="H180" s="13">
        <v>99.85098632661726</v>
      </c>
      <c r="I180" s="18"/>
    </row>
    <row r="181" spans="1:9" x14ac:dyDescent="0.25">
      <c r="A181" s="10">
        <v>41913</v>
      </c>
      <c r="B181" s="11">
        <v>101.93352346455858</v>
      </c>
      <c r="C181" s="12">
        <v>102.15794488458137</v>
      </c>
      <c r="D181" s="11">
        <v>97.40144870072433</v>
      </c>
      <c r="E181" s="12">
        <v>105.94734594165116</v>
      </c>
      <c r="F181" s="11">
        <v>104.69093199365803</v>
      </c>
      <c r="G181" s="12">
        <v>92.029322535935592</v>
      </c>
      <c r="H181" s="13">
        <v>102.26861534202945</v>
      </c>
      <c r="I181" s="18"/>
    </row>
    <row r="182" spans="1:9" x14ac:dyDescent="0.25">
      <c r="A182" s="10">
        <v>41944</v>
      </c>
      <c r="B182" s="11">
        <v>101.38955265782535</v>
      </c>
      <c r="C182" s="12">
        <v>101.24472402082083</v>
      </c>
      <c r="D182" s="11">
        <v>97.117348558674266</v>
      </c>
      <c r="E182" s="12">
        <v>96.207768842542293</v>
      </c>
      <c r="F182" s="11">
        <v>102.62715405001472</v>
      </c>
      <c r="G182" s="12">
        <v>92.734048080666881</v>
      </c>
      <c r="H182" s="13">
        <v>98.225709663670798</v>
      </c>
      <c r="I182" s="18"/>
    </row>
    <row r="183" spans="1:9" ht="15.75" thickBot="1" x14ac:dyDescent="0.3">
      <c r="A183" s="14">
        <v>41974</v>
      </c>
      <c r="B183" s="15">
        <v>102.15261308662649</v>
      </c>
      <c r="C183" s="16">
        <v>103.16169113167433</v>
      </c>
      <c r="D183" s="15">
        <v>97.274148637074305</v>
      </c>
      <c r="E183" s="16">
        <v>96.634677419623742</v>
      </c>
      <c r="F183" s="15">
        <v>104.692841317363</v>
      </c>
      <c r="G183" s="16">
        <v>94.804870788689328</v>
      </c>
      <c r="H183" s="17">
        <v>99.332644587149531</v>
      </c>
      <c r="I183" s="18"/>
    </row>
    <row r="184" spans="1:9" x14ac:dyDescent="0.25">
      <c r="A184" s="6">
        <v>42005</v>
      </c>
      <c r="B184" s="7">
        <v>100.41841213570346</v>
      </c>
      <c r="C184" s="8">
        <v>103.26874810316207</v>
      </c>
      <c r="D184" s="7">
        <v>96.569948284974146</v>
      </c>
      <c r="E184" s="8">
        <v>90.604843831947932</v>
      </c>
      <c r="F184" s="7">
        <v>104.62038750729499</v>
      </c>
      <c r="G184" s="8">
        <v>92.925503005207801</v>
      </c>
      <c r="H184" s="9">
        <v>97.816792293726323</v>
      </c>
      <c r="I184" s="18"/>
    </row>
    <row r="185" spans="1:9" x14ac:dyDescent="0.25">
      <c r="A185" s="10">
        <v>42036</v>
      </c>
      <c r="B185" s="11">
        <v>99.558167594052648</v>
      </c>
      <c r="C185" s="12">
        <v>102.06722032548802</v>
      </c>
      <c r="D185" s="11">
        <v>92.505146252573113</v>
      </c>
      <c r="E185" s="12">
        <v>88.418187692403123</v>
      </c>
      <c r="F185" s="11">
        <v>101.43041004987606</v>
      </c>
      <c r="G185" s="12">
        <v>95.48418196290632</v>
      </c>
      <c r="H185" s="13">
        <v>96.534878309941462</v>
      </c>
      <c r="I185" s="18"/>
    </row>
    <row r="186" spans="1:9" x14ac:dyDescent="0.25">
      <c r="A186" s="10">
        <v>42064</v>
      </c>
      <c r="B186" s="11">
        <v>101.10310473715001</v>
      </c>
      <c r="C186" s="12">
        <v>104.5800217250961</v>
      </c>
      <c r="D186" s="11">
        <v>97.469548734774349</v>
      </c>
      <c r="E186" s="12">
        <v>92.235858653384184</v>
      </c>
      <c r="F186" s="11">
        <v>103.36907704548236</v>
      </c>
      <c r="G186" s="12">
        <v>100.53426654458913</v>
      </c>
      <c r="H186" s="13">
        <v>99.27548409457664</v>
      </c>
      <c r="I186" s="18"/>
    </row>
    <row r="187" spans="1:9" x14ac:dyDescent="0.25">
      <c r="A187" s="10">
        <v>42095</v>
      </c>
      <c r="B187" s="11">
        <v>102.02950653790856</v>
      </c>
      <c r="C187" s="12">
        <v>103.88708925289916</v>
      </c>
      <c r="D187" s="11">
        <v>98.185849092924542</v>
      </c>
      <c r="E187" s="12">
        <v>88.690456939548298</v>
      </c>
      <c r="F187" s="11">
        <v>102.3685914240716</v>
      </c>
      <c r="G187" s="12">
        <v>100.59426439184243</v>
      </c>
      <c r="H187" s="13">
        <v>98.235902618640083</v>
      </c>
      <c r="I187" s="18"/>
    </row>
    <row r="188" spans="1:9" x14ac:dyDescent="0.25">
      <c r="A188" s="10">
        <v>42125</v>
      </c>
      <c r="B188" s="11">
        <v>101.28205962260337</v>
      </c>
      <c r="C188" s="12">
        <v>103.27173573957569</v>
      </c>
      <c r="D188" s="11">
        <v>99.271449635724807</v>
      </c>
      <c r="E188" s="12">
        <v>84.085385716433876</v>
      </c>
      <c r="F188" s="11">
        <v>100.28481582688664</v>
      </c>
      <c r="G188" s="12">
        <v>101.79342402332409</v>
      </c>
      <c r="H188" s="13">
        <v>96.37059185925996</v>
      </c>
      <c r="I188" s="18"/>
    </row>
    <row r="189" spans="1:9" x14ac:dyDescent="0.25">
      <c r="A189" s="10">
        <v>42156</v>
      </c>
      <c r="B189" s="11">
        <v>99.749733394252729</v>
      </c>
      <c r="C189" s="12">
        <v>102.6055924072208</v>
      </c>
      <c r="D189" s="11">
        <v>99.589249794624891</v>
      </c>
      <c r="E189" s="12">
        <v>80.084468149732743</v>
      </c>
      <c r="F189" s="11">
        <v>99.401703367971635</v>
      </c>
      <c r="G189" s="12">
        <v>104.76301846976921</v>
      </c>
      <c r="H189" s="13">
        <v>94.571135583455913</v>
      </c>
      <c r="I189" s="18"/>
    </row>
    <row r="190" spans="1:9" x14ac:dyDescent="0.25">
      <c r="A190" s="10">
        <v>42186</v>
      </c>
      <c r="B190" s="11">
        <v>99.756439198125989</v>
      </c>
      <c r="C190" s="12">
        <v>100.39125588533251</v>
      </c>
      <c r="D190" s="11">
        <v>100.17105008552502</v>
      </c>
      <c r="E190" s="12">
        <v>79.001692763859609</v>
      </c>
      <c r="F190" s="11">
        <v>97.055948460318831</v>
      </c>
      <c r="G190" s="12">
        <v>103.76189159990274</v>
      </c>
      <c r="H190" s="13">
        <v>93.469696861186122</v>
      </c>
      <c r="I190" s="18"/>
    </row>
    <row r="191" spans="1:9" x14ac:dyDescent="0.25">
      <c r="A191" s="10">
        <v>42217</v>
      </c>
      <c r="B191" s="11">
        <v>98.610947775299522</v>
      </c>
      <c r="C191" s="12">
        <v>98.901421193744966</v>
      </c>
      <c r="D191" s="11">
        <v>99.967749983874981</v>
      </c>
      <c r="E191" s="12">
        <v>74.343608057649334</v>
      </c>
      <c r="F191" s="11">
        <v>96.146406941698032</v>
      </c>
      <c r="G191" s="12">
        <v>101.4392174632937</v>
      </c>
      <c r="H191" s="13">
        <v>90.446586334411876</v>
      </c>
      <c r="I191" s="18"/>
    </row>
    <row r="192" spans="1:9" x14ac:dyDescent="0.25">
      <c r="A192" s="10">
        <v>42248</v>
      </c>
      <c r="B192" s="11">
        <v>97.301714634015752</v>
      </c>
      <c r="C192" s="12">
        <v>97.529896904136436</v>
      </c>
      <c r="D192" s="11">
        <v>99.911349955674964</v>
      </c>
      <c r="E192" s="12">
        <v>75.561117710937822</v>
      </c>
      <c r="F192" s="11">
        <v>95.622850283647608</v>
      </c>
      <c r="G192" s="12">
        <v>99.215011554402707</v>
      </c>
      <c r="H192" s="13">
        <v>90.274605202037876</v>
      </c>
      <c r="I192" s="18"/>
    </row>
    <row r="193" spans="1:9" x14ac:dyDescent="0.25">
      <c r="A193" s="10">
        <v>42278</v>
      </c>
      <c r="B193" s="11">
        <v>96.891559644872643</v>
      </c>
      <c r="C193" s="12">
        <v>91.860159694145693</v>
      </c>
      <c r="D193" s="11">
        <v>102.24915112457555</v>
      </c>
      <c r="E193" s="12">
        <v>73.505594922975419</v>
      </c>
      <c r="F193" s="11">
        <v>94.196987438911052</v>
      </c>
      <c r="G193" s="12">
        <v>95.810881204262458</v>
      </c>
      <c r="H193" s="13">
        <v>87.105895308692482</v>
      </c>
      <c r="I193" s="18"/>
    </row>
    <row r="194" spans="1:9" x14ac:dyDescent="0.25">
      <c r="A194" s="10">
        <v>42309</v>
      </c>
      <c r="B194" s="11">
        <v>95.722047432052449</v>
      </c>
      <c r="C194" s="12">
        <v>91.240723077723601</v>
      </c>
      <c r="D194" s="11">
        <v>101.25305062652529</v>
      </c>
      <c r="E194" s="12">
        <v>73.339452667461771</v>
      </c>
      <c r="F194" s="11">
        <v>91.827617211749256</v>
      </c>
      <c r="G194" s="12">
        <v>84.877320016424676</v>
      </c>
      <c r="H194" s="13">
        <v>85.381886885847408</v>
      </c>
      <c r="I194" s="18"/>
    </row>
    <row r="195" spans="1:9" ht="15.75" thickBot="1" x14ac:dyDescent="0.3">
      <c r="A195" s="14">
        <v>42339</v>
      </c>
      <c r="B195" s="15">
        <v>94.737695475433995</v>
      </c>
      <c r="C195" s="16">
        <v>90.340647814182944</v>
      </c>
      <c r="D195" s="15">
        <v>101.19635059817529</v>
      </c>
      <c r="E195" s="16">
        <v>72.830923331500642</v>
      </c>
      <c r="F195" s="15">
        <v>88.597242484361743</v>
      </c>
      <c r="G195" s="16">
        <v>88.367261241124922</v>
      </c>
      <c r="H195" s="17">
        <v>85.010143822261526</v>
      </c>
      <c r="I195" s="18"/>
    </row>
    <row r="196" spans="1:9" x14ac:dyDescent="0.25">
      <c r="A196" s="6">
        <v>42370</v>
      </c>
      <c r="B196" s="7">
        <v>94.294912246549387</v>
      </c>
      <c r="C196" s="8">
        <v>91.569761434742659</v>
      </c>
      <c r="D196" s="7">
        <v>100.17295008647503</v>
      </c>
      <c r="E196" s="8">
        <v>72.411916764163692</v>
      </c>
      <c r="F196" s="7">
        <v>88.738532438530456</v>
      </c>
      <c r="G196" s="8">
        <v>91.102744486244362</v>
      </c>
      <c r="H196" s="9">
        <v>85.686676225615415</v>
      </c>
      <c r="I196" s="18"/>
    </row>
    <row r="197" spans="1:9" x14ac:dyDescent="0.25">
      <c r="A197" s="10">
        <v>42401</v>
      </c>
      <c r="B197" s="11">
        <v>94.906341438515042</v>
      </c>
      <c r="C197" s="12">
        <v>91.450156390317744</v>
      </c>
      <c r="D197" s="11">
        <v>99.41334970667485</v>
      </c>
      <c r="E197" s="12">
        <v>74.345708591885213</v>
      </c>
      <c r="F197" s="11">
        <v>87.731916883119482</v>
      </c>
      <c r="G197" s="12">
        <v>92.965667677040159</v>
      </c>
      <c r="H197" s="13">
        <v>86.538487482068646</v>
      </c>
      <c r="I197" s="18"/>
    </row>
    <row r="198" spans="1:9" x14ac:dyDescent="0.25">
      <c r="A198" s="10">
        <v>42430</v>
      </c>
      <c r="B198" s="11">
        <v>94.376683019153091</v>
      </c>
      <c r="C198" s="12">
        <v>89.884734497465843</v>
      </c>
      <c r="D198" s="11">
        <v>101.78345089172542</v>
      </c>
      <c r="E198" s="12">
        <v>73.062282173766206</v>
      </c>
      <c r="F198" s="11">
        <v>88.147044052871166</v>
      </c>
      <c r="G198" s="12">
        <v>92.877763854320193</v>
      </c>
      <c r="H198" s="13">
        <v>86.270372794003876</v>
      </c>
      <c r="I198" s="18"/>
    </row>
    <row r="199" spans="1:9" x14ac:dyDescent="0.25">
      <c r="A199" s="10">
        <v>42461</v>
      </c>
      <c r="B199" s="11">
        <v>92.327709632687089</v>
      </c>
      <c r="C199" s="12">
        <v>90.268844952375815</v>
      </c>
      <c r="D199" s="11">
        <v>101.42115071057533</v>
      </c>
      <c r="E199" s="12">
        <v>72.578459121436552</v>
      </c>
      <c r="F199" s="11">
        <v>87.631124689640671</v>
      </c>
      <c r="G199" s="12">
        <v>94.689359983096949</v>
      </c>
      <c r="H199" s="13">
        <v>85.319230192065604</v>
      </c>
      <c r="I199" s="18"/>
    </row>
    <row r="200" spans="1:9" x14ac:dyDescent="0.25">
      <c r="A200" s="10">
        <v>42491</v>
      </c>
      <c r="B200" s="11">
        <v>92.053272107008624</v>
      </c>
      <c r="C200" s="12">
        <v>88.509824219921882</v>
      </c>
      <c r="D200" s="11">
        <v>102.57135128567563</v>
      </c>
      <c r="E200" s="12">
        <v>72.602765303308814</v>
      </c>
      <c r="F200" s="11">
        <v>87.009288106144325</v>
      </c>
      <c r="G200" s="12">
        <v>93.324857446975344</v>
      </c>
      <c r="H200" s="13">
        <v>85.234588693448046</v>
      </c>
      <c r="I200" s="18"/>
    </row>
    <row r="201" spans="1:9" x14ac:dyDescent="0.25">
      <c r="A201" s="10">
        <v>42522</v>
      </c>
      <c r="B201" s="11">
        <v>92.500559234017047</v>
      </c>
      <c r="C201" s="12">
        <v>89.563463995122177</v>
      </c>
      <c r="D201" s="11">
        <v>102.66985133492565</v>
      </c>
      <c r="E201" s="12">
        <v>72.635973749323597</v>
      </c>
      <c r="F201" s="11">
        <v>87.172887000444916</v>
      </c>
      <c r="G201" s="12">
        <v>95.358007088117773</v>
      </c>
      <c r="H201" s="13">
        <v>85.592641219477144</v>
      </c>
      <c r="I201" s="18"/>
    </row>
    <row r="202" spans="1:9" x14ac:dyDescent="0.25">
      <c r="A202" s="10">
        <v>42552</v>
      </c>
      <c r="B202" s="11">
        <v>92.303488669443411</v>
      </c>
      <c r="C202" s="12">
        <v>88.611204682223772</v>
      </c>
      <c r="D202" s="11">
        <v>103.17725158862578</v>
      </c>
      <c r="E202" s="12">
        <v>68.857512760745493</v>
      </c>
      <c r="F202" s="11">
        <v>85.10539090011298</v>
      </c>
      <c r="G202" s="12">
        <v>94.217350340918017</v>
      </c>
      <c r="H202" s="13">
        <v>83.9469786465921</v>
      </c>
      <c r="I202" s="18"/>
    </row>
    <row r="203" spans="1:9" x14ac:dyDescent="0.25">
      <c r="A203" s="10">
        <v>42583</v>
      </c>
      <c r="B203" s="11">
        <v>91.342256723193927</v>
      </c>
      <c r="C203" s="12">
        <v>87.693203600201457</v>
      </c>
      <c r="D203" s="11">
        <v>102.89585144792571</v>
      </c>
      <c r="E203" s="12">
        <v>69.87227084755223</v>
      </c>
      <c r="F203" s="11">
        <v>84.342666325333184</v>
      </c>
      <c r="G203" s="12">
        <v>94.7970969812379</v>
      </c>
      <c r="H203" s="13">
        <v>83.778994751460957</v>
      </c>
      <c r="I203" s="18"/>
    </row>
    <row r="204" spans="1:9" x14ac:dyDescent="0.25">
      <c r="A204" s="10">
        <v>42614</v>
      </c>
      <c r="B204" s="11">
        <v>91.137379401872323</v>
      </c>
      <c r="C204" s="12">
        <v>86.007280372000565</v>
      </c>
      <c r="D204" s="11">
        <v>100.4531502265751</v>
      </c>
      <c r="E204" s="12">
        <v>67.86826116108864</v>
      </c>
      <c r="F204" s="11">
        <v>82.699241068949945</v>
      </c>
      <c r="G204" s="12">
        <v>92.361602972385043</v>
      </c>
      <c r="H204" s="13">
        <v>82.380161578322458</v>
      </c>
      <c r="I204" s="18"/>
    </row>
    <row r="205" spans="1:9" x14ac:dyDescent="0.25">
      <c r="A205" s="10">
        <v>42644</v>
      </c>
      <c r="B205" s="11">
        <v>90.968333092291388</v>
      </c>
      <c r="C205" s="12">
        <v>83.888249451706471</v>
      </c>
      <c r="D205" s="11">
        <v>97.711548855774424</v>
      </c>
      <c r="E205" s="12">
        <v>66.243047815160992</v>
      </c>
      <c r="F205" s="11">
        <v>82.60910089193051</v>
      </c>
      <c r="G205" s="12">
        <v>91.208288872027197</v>
      </c>
      <c r="H205" s="13">
        <v>80.261825701469348</v>
      </c>
      <c r="I205" s="18"/>
    </row>
    <row r="206" spans="1:9" x14ac:dyDescent="0.25">
      <c r="A206" s="10">
        <v>42675</v>
      </c>
      <c r="B206" s="11">
        <v>89.538395481289058</v>
      </c>
      <c r="C206" s="12">
        <v>84.177452656544048</v>
      </c>
      <c r="D206" s="11">
        <v>98.199149099574541</v>
      </c>
      <c r="E206" s="12">
        <v>69.333633854210262</v>
      </c>
      <c r="F206" s="11">
        <v>83.424080641794035</v>
      </c>
      <c r="G206" s="12">
        <v>90.667809925756828</v>
      </c>
      <c r="H206" s="13">
        <v>80.960642702452162</v>
      </c>
      <c r="I206" s="18"/>
    </row>
    <row r="207" spans="1:9" ht="15.75" thickBot="1" x14ac:dyDescent="0.3">
      <c r="A207" s="14">
        <v>42705</v>
      </c>
      <c r="B207" s="15">
        <v>88.104554491912751</v>
      </c>
      <c r="C207" s="16">
        <v>83.59097962855212</v>
      </c>
      <c r="D207" s="15">
        <v>99.000249500124752</v>
      </c>
      <c r="E207" s="16">
        <v>66.2178414043305</v>
      </c>
      <c r="F207" s="15">
        <v>78.794774582982342</v>
      </c>
      <c r="G207" s="16">
        <v>82.890215234802213</v>
      </c>
      <c r="H207" s="17">
        <v>78.319068470508796</v>
      </c>
      <c r="I207" s="18"/>
    </row>
    <row r="208" spans="1:9" x14ac:dyDescent="0.25">
      <c r="A208" s="6">
        <v>42736</v>
      </c>
      <c r="B208" s="7">
        <v>88.982214106309016</v>
      </c>
      <c r="C208" s="8">
        <v>82.061409372663547</v>
      </c>
      <c r="D208" s="7">
        <v>96.975448487724222</v>
      </c>
      <c r="E208" s="8">
        <v>65.74292061614338</v>
      </c>
      <c r="F208" s="7">
        <v>78.863007782755133</v>
      </c>
      <c r="G208" s="8">
        <v>80.107291831389446</v>
      </c>
      <c r="H208" s="9">
        <v>78.956427948882663</v>
      </c>
      <c r="I208" s="18"/>
    </row>
    <row r="209" spans="1:9" x14ac:dyDescent="0.25">
      <c r="A209" s="10">
        <v>42767</v>
      </c>
      <c r="B209" s="11">
        <v>90.396438117190442</v>
      </c>
      <c r="C209" s="12">
        <v>80.513913298293332</v>
      </c>
      <c r="D209" s="11">
        <v>97.095348547674249</v>
      </c>
      <c r="E209" s="12">
        <v>66.356576689337984</v>
      </c>
      <c r="F209" s="11">
        <v>78.429691792445453</v>
      </c>
      <c r="G209" s="12">
        <v>80.085565036204699</v>
      </c>
      <c r="H209" s="13">
        <v>79.088336777897013</v>
      </c>
      <c r="I209" s="18"/>
    </row>
    <row r="210" spans="1:9" x14ac:dyDescent="0.25">
      <c r="A210" s="10">
        <v>42795</v>
      </c>
      <c r="B210" s="11">
        <v>90.972036297415414</v>
      </c>
      <c r="C210" s="12">
        <v>79.907721869971567</v>
      </c>
      <c r="D210" s="11">
        <v>100.09275004637502</v>
      </c>
      <c r="E210" s="12">
        <v>66.023592000232057</v>
      </c>
      <c r="F210" s="11">
        <v>76.956196345805651</v>
      </c>
      <c r="G210" s="12">
        <v>81.131839787808275</v>
      </c>
      <c r="H210" s="13">
        <v>79.803342589713424</v>
      </c>
      <c r="I210" s="18"/>
    </row>
    <row r="211" spans="1:9" x14ac:dyDescent="0.25">
      <c r="A211" s="10">
        <v>42826</v>
      </c>
      <c r="B211" s="11">
        <v>92.471333939524655</v>
      </c>
      <c r="C211" s="12">
        <v>77.920346127637302</v>
      </c>
      <c r="D211" s="11">
        <v>94.679947339973651</v>
      </c>
      <c r="E211" s="12">
        <v>65.286604559759695</v>
      </c>
      <c r="F211" s="11">
        <v>78.03817994220276</v>
      </c>
      <c r="G211" s="12">
        <v>79.775908372722853</v>
      </c>
      <c r="H211" s="13">
        <v>79.274308240621025</v>
      </c>
      <c r="I211" s="18"/>
    </row>
    <row r="212" spans="1:9" x14ac:dyDescent="0.25">
      <c r="A212" s="10">
        <v>42856</v>
      </c>
      <c r="B212" s="11">
        <v>94.507596324618959</v>
      </c>
      <c r="C212" s="12">
        <v>79.134521566128953</v>
      </c>
      <c r="D212" s="11">
        <v>91.634145817072891</v>
      </c>
      <c r="E212" s="12">
        <v>67.397341390493665</v>
      </c>
      <c r="F212" s="11">
        <v>76.510720978216867</v>
      </c>
      <c r="G212" s="12">
        <v>81.334257774139672</v>
      </c>
      <c r="H212" s="13">
        <v>80.928265080784996</v>
      </c>
      <c r="I212" s="18"/>
    </row>
    <row r="213" spans="1:9" x14ac:dyDescent="0.25">
      <c r="A213" s="10">
        <v>42887</v>
      </c>
      <c r="B213" s="11">
        <v>96.177841922183646</v>
      </c>
      <c r="C213" s="12">
        <v>76.893495492279058</v>
      </c>
      <c r="D213" s="11">
        <v>86.953843476921733</v>
      </c>
      <c r="E213" s="12">
        <v>65.220087642290366</v>
      </c>
      <c r="F213" s="11">
        <v>73.343253442372458</v>
      </c>
      <c r="G213" s="12">
        <v>78.492831486445013</v>
      </c>
      <c r="H213" s="13">
        <v>79.321375709155689</v>
      </c>
      <c r="I213" s="18"/>
    </row>
    <row r="214" spans="1:9" x14ac:dyDescent="0.25">
      <c r="A214" s="10">
        <v>42917</v>
      </c>
      <c r="B214" s="11">
        <v>95.643879777947816</v>
      </c>
      <c r="C214" s="12">
        <v>77.519405320930645</v>
      </c>
      <c r="D214" s="11">
        <v>87.188343594171783</v>
      </c>
      <c r="E214" s="12">
        <v>61.14535130101423</v>
      </c>
      <c r="F214" s="11">
        <v>73.674973313432815</v>
      </c>
      <c r="G214" s="12">
        <v>78.11729678802223</v>
      </c>
      <c r="H214" s="13">
        <v>78.051153644306183</v>
      </c>
      <c r="I214" s="18"/>
    </row>
    <row r="215" spans="1:9" x14ac:dyDescent="0.25">
      <c r="A215" s="10">
        <v>42948</v>
      </c>
      <c r="B215" s="11">
        <v>94.265486778807045</v>
      </c>
      <c r="C215" s="12">
        <v>78.17927461681694</v>
      </c>
      <c r="D215" s="11">
        <v>88.312444156222057</v>
      </c>
      <c r="E215" s="12">
        <v>65.202583190324745</v>
      </c>
      <c r="F215" s="11">
        <v>75.104654805579329</v>
      </c>
      <c r="G215" s="12">
        <v>79.365590869164834</v>
      </c>
      <c r="H215" s="13">
        <v>78.958926222159448</v>
      </c>
      <c r="I215" s="18"/>
    </row>
    <row r="216" spans="1:9" x14ac:dyDescent="0.25">
      <c r="A216" s="10">
        <v>42979</v>
      </c>
      <c r="B216" s="11">
        <v>93.714609994950621</v>
      </c>
      <c r="C216" s="12">
        <v>79.915888076168784</v>
      </c>
      <c r="D216" s="11">
        <v>88.409144204572087</v>
      </c>
      <c r="E216" s="12">
        <v>64.178522737616277</v>
      </c>
      <c r="F216" s="11">
        <v>75.340506528505315</v>
      </c>
      <c r="G216" s="12">
        <v>79.758068481263805</v>
      </c>
      <c r="H216" s="13">
        <v>79.614672991850483</v>
      </c>
      <c r="I216" s="18"/>
    </row>
    <row r="217" spans="1:9" x14ac:dyDescent="0.25">
      <c r="A217" s="10">
        <v>43009</v>
      </c>
      <c r="B217" s="11">
        <v>92.843556097802647</v>
      </c>
      <c r="C217" s="12">
        <v>87.349824588397041</v>
      </c>
      <c r="D217" s="11">
        <v>87.853943926971951</v>
      </c>
      <c r="E217" s="12">
        <v>63.311302174519724</v>
      </c>
      <c r="F217" s="11">
        <v>75.141233428137937</v>
      </c>
      <c r="G217" s="12">
        <v>78.61432214392309</v>
      </c>
      <c r="H217" s="13">
        <v>79.941047412729915</v>
      </c>
      <c r="I217" s="18"/>
    </row>
    <row r="218" spans="1:9" x14ac:dyDescent="0.25">
      <c r="A218" s="10">
        <v>43040</v>
      </c>
      <c r="B218" s="11">
        <v>93.230090643451916</v>
      </c>
      <c r="C218" s="12">
        <v>87.398124710417108</v>
      </c>
      <c r="D218" s="11">
        <v>87.399943699971843</v>
      </c>
      <c r="E218" s="12">
        <v>65.339618042855562</v>
      </c>
      <c r="F218" s="11">
        <v>75.830901248521826</v>
      </c>
      <c r="G218" s="12">
        <v>79.29632425148867</v>
      </c>
      <c r="H218" s="13">
        <v>81.006510999813969</v>
      </c>
      <c r="I218" s="18"/>
    </row>
    <row r="219" spans="1:9" ht="15.75" thickBot="1" x14ac:dyDescent="0.3">
      <c r="A219" s="14">
        <v>43070</v>
      </c>
      <c r="B219" s="15">
        <v>92.657795321851069</v>
      </c>
      <c r="C219" s="16">
        <v>87.222152925655394</v>
      </c>
      <c r="D219" s="15">
        <v>87.749043874521931</v>
      </c>
      <c r="E219" s="16">
        <v>67.201491579358347</v>
      </c>
      <c r="F219" s="15">
        <v>65.430312573876364</v>
      </c>
      <c r="G219" s="16">
        <v>73.580283498133625</v>
      </c>
      <c r="H219" s="17">
        <v>80.198869214894302</v>
      </c>
      <c r="I219" s="18"/>
    </row>
    <row r="220" spans="1:9" x14ac:dyDescent="0.25">
      <c r="A220" s="6">
        <v>43101</v>
      </c>
      <c r="B220" s="7">
        <v>92.160364795730715</v>
      </c>
      <c r="C220" s="8">
        <v>88.929288372392932</v>
      </c>
      <c r="D220" s="7">
        <v>89.506244753122374</v>
      </c>
      <c r="E220" s="8">
        <v>68.090317637452458</v>
      </c>
      <c r="F220" s="7">
        <v>73.134433723480171</v>
      </c>
      <c r="G220" s="8">
        <v>72.613540776610023</v>
      </c>
      <c r="H220" s="9">
        <v>80.71970922763883</v>
      </c>
      <c r="I220" s="18"/>
    </row>
    <row r="221" spans="1:9" x14ac:dyDescent="0.25">
      <c r="A221" s="10">
        <v>43132</v>
      </c>
      <c r="B221" s="11">
        <v>91.644218070740223</v>
      </c>
      <c r="C221" s="12">
        <v>92.040214582006001</v>
      </c>
      <c r="D221" s="11">
        <v>90.209245104622539</v>
      </c>
      <c r="E221" s="12">
        <v>68.63575636070108</v>
      </c>
      <c r="F221" s="11">
        <v>74.920354822687884</v>
      </c>
      <c r="G221" s="12">
        <v>75.115610469790468</v>
      </c>
      <c r="H221" s="13">
        <v>81.994528115317635</v>
      </c>
      <c r="I221" s="18"/>
    </row>
    <row r="222" spans="1:9" x14ac:dyDescent="0.25">
      <c r="A222" s="10">
        <v>43160</v>
      </c>
      <c r="B222" s="11">
        <v>91.045700053396217</v>
      </c>
      <c r="C222" s="12">
        <v>93.936069062203316</v>
      </c>
      <c r="D222" s="11">
        <v>89.878944939472461</v>
      </c>
      <c r="E222" s="12">
        <v>70.975651474024886</v>
      </c>
      <c r="F222" s="11">
        <v>76.518358273036796</v>
      </c>
      <c r="G222" s="12">
        <v>76.085542445653118</v>
      </c>
      <c r="H222" s="13">
        <v>84.167826004260064</v>
      </c>
      <c r="I222" s="18"/>
    </row>
    <row r="223" spans="1:9" x14ac:dyDescent="0.25">
      <c r="A223" s="10">
        <v>43191</v>
      </c>
      <c r="B223" s="11">
        <v>89.760687875356126</v>
      </c>
      <c r="C223" s="12">
        <v>92.174956984259865</v>
      </c>
      <c r="D223" s="11">
        <v>90.062045031022492</v>
      </c>
      <c r="E223" s="12">
        <v>71.606511922865721</v>
      </c>
      <c r="F223" s="11">
        <v>77.690783518617295</v>
      </c>
      <c r="G223" s="12">
        <v>77.307325850102401</v>
      </c>
      <c r="H223" s="13">
        <v>83.42104215636293</v>
      </c>
      <c r="I223" s="18"/>
    </row>
    <row r="224" spans="1:9" x14ac:dyDescent="0.25">
      <c r="A224" s="10">
        <v>43221</v>
      </c>
      <c r="B224" s="11">
        <v>89.641985138137073</v>
      </c>
      <c r="C224" s="12">
        <v>90.899335823528261</v>
      </c>
      <c r="D224" s="11">
        <v>83.888241944120949</v>
      </c>
      <c r="E224" s="12">
        <v>64.41398262291375</v>
      </c>
      <c r="F224" s="11">
        <v>77.291634373554643</v>
      </c>
      <c r="G224" s="12">
        <v>77.482934167146169</v>
      </c>
      <c r="H224" s="13">
        <v>82.076571409727322</v>
      </c>
      <c r="I224" s="18"/>
    </row>
    <row r="225" spans="1:9" x14ac:dyDescent="0.25">
      <c r="A225" s="10">
        <v>43252</v>
      </c>
      <c r="B225" s="11">
        <v>90.376921225320515</v>
      </c>
      <c r="C225" s="12">
        <v>89.646520287420557</v>
      </c>
      <c r="D225" s="11">
        <v>91.483445741722861</v>
      </c>
      <c r="E225" s="12">
        <v>68.510824586386462</v>
      </c>
      <c r="F225" s="11">
        <v>76.071275053906987</v>
      </c>
      <c r="G225" s="12">
        <v>73.033027386392789</v>
      </c>
      <c r="H225" s="13">
        <v>82.164010974414865</v>
      </c>
      <c r="I225" s="18"/>
    </row>
    <row r="226" spans="1:9" x14ac:dyDescent="0.25">
      <c r="A226" s="10">
        <v>43282</v>
      </c>
      <c r="B226" s="11">
        <v>90.468100140671751</v>
      </c>
      <c r="C226" s="12">
        <v>88.054707606248428</v>
      </c>
      <c r="D226" s="11">
        <v>92.351346175673072</v>
      </c>
      <c r="E226" s="12">
        <v>70.510233102619097</v>
      </c>
      <c r="F226" s="11">
        <v>72.580629358313985</v>
      </c>
      <c r="G226" s="12">
        <v>75.175907309638063</v>
      </c>
      <c r="H226" s="13">
        <v>81.721416880699294</v>
      </c>
      <c r="I226" s="18"/>
    </row>
    <row r="227" spans="1:9" x14ac:dyDescent="0.25">
      <c r="A227" s="10">
        <v>43313</v>
      </c>
      <c r="B227" s="11">
        <v>90.872650278816309</v>
      </c>
      <c r="C227" s="12">
        <v>88.762877024154776</v>
      </c>
      <c r="D227" s="11">
        <v>93.187246593623286</v>
      </c>
      <c r="E227" s="12">
        <v>72.611867618330933</v>
      </c>
      <c r="F227" s="11">
        <v>71.018702076917094</v>
      </c>
      <c r="G227" s="12">
        <v>75.546060141363711</v>
      </c>
      <c r="H227" s="13">
        <v>82.650274885008656</v>
      </c>
      <c r="I227" s="18"/>
    </row>
    <row r="228" spans="1:9" x14ac:dyDescent="0.25">
      <c r="A228" s="10">
        <v>43344</v>
      </c>
      <c r="B228" s="11">
        <v>90.960426248918438</v>
      </c>
      <c r="C228" s="12">
        <v>87.587540859040075</v>
      </c>
      <c r="D228" s="11">
        <v>92.681246340623161</v>
      </c>
      <c r="E228" s="12">
        <v>70.339889778633705</v>
      </c>
      <c r="F228" s="11">
        <v>70.541170169228877</v>
      </c>
      <c r="G228" s="12">
        <v>75.821332656502705</v>
      </c>
      <c r="H228" s="13">
        <v>81.817050781734693</v>
      </c>
      <c r="I228" s="18"/>
    </row>
    <row r="229" spans="1:9" x14ac:dyDescent="0.25">
      <c r="A229" s="10">
        <v>43374</v>
      </c>
      <c r="B229" s="11">
        <v>91.059211747767705</v>
      </c>
      <c r="C229" s="12">
        <v>88.935164057339705</v>
      </c>
      <c r="D229" s="11">
        <v>91.524745762372859</v>
      </c>
      <c r="E229" s="12">
        <v>72.545250675421784</v>
      </c>
      <c r="F229" s="11">
        <v>70.66608013582325</v>
      </c>
      <c r="G229" s="12">
        <v>76.247098110765478</v>
      </c>
      <c r="H229" s="13">
        <v>82.43492372854962</v>
      </c>
      <c r="I229" s="18"/>
    </row>
    <row r="230" spans="1:9" x14ac:dyDescent="0.25">
      <c r="A230" s="10">
        <v>43405</v>
      </c>
      <c r="B230" s="11">
        <v>90.469801613296312</v>
      </c>
      <c r="C230" s="12">
        <v>86.047713051464768</v>
      </c>
      <c r="D230" s="11">
        <v>90.529645264822619</v>
      </c>
      <c r="E230" s="12">
        <v>72.111340317554109</v>
      </c>
      <c r="F230" s="11">
        <v>71.036890897475075</v>
      </c>
      <c r="G230" s="12">
        <v>77.520208577233788</v>
      </c>
      <c r="H230" s="13">
        <v>81.503667381894545</v>
      </c>
      <c r="I230" s="18"/>
    </row>
    <row r="231" spans="1:9" ht="15.75" thickBot="1" x14ac:dyDescent="0.3">
      <c r="A231" s="14">
        <v>43435</v>
      </c>
      <c r="B231" s="15">
        <v>89.585836541526703</v>
      </c>
      <c r="C231" s="16">
        <v>86.666153789082315</v>
      </c>
      <c r="D231" s="15">
        <v>90.98194549097272</v>
      </c>
      <c r="E231" s="16">
        <v>72.9148446754958</v>
      </c>
      <c r="F231" s="15">
        <v>73.006509035246367</v>
      </c>
      <c r="G231" s="16">
        <v>79.266723984654391</v>
      </c>
      <c r="H231" s="17">
        <v>81.690538222998214</v>
      </c>
      <c r="I231" s="18"/>
    </row>
    <row r="232" spans="1:9" x14ac:dyDescent="0.25">
      <c r="A232" s="6">
        <v>43466</v>
      </c>
      <c r="B232" s="7">
        <v>88.358874605971465</v>
      </c>
      <c r="C232" s="8">
        <v>84.75755206018691</v>
      </c>
      <c r="D232" s="7">
        <v>89.428244714122357</v>
      </c>
      <c r="E232" s="8">
        <v>73.706045904341664</v>
      </c>
      <c r="F232" s="7">
        <v>69.318399072269656</v>
      </c>
      <c r="G232" s="8">
        <v>80.553189453667457</v>
      </c>
      <c r="H232" s="9">
        <v>80.114327647207844</v>
      </c>
      <c r="I232" s="18"/>
    </row>
    <row r="233" spans="1:9" x14ac:dyDescent="0.25">
      <c r="A233" s="10">
        <v>43497</v>
      </c>
      <c r="B233" s="11">
        <v>87.978845690945505</v>
      </c>
      <c r="C233" s="12">
        <v>83.853393693547659</v>
      </c>
      <c r="D233" s="11">
        <v>89.049244524622253</v>
      </c>
      <c r="E233" s="12">
        <v>74.261687222450249</v>
      </c>
      <c r="F233" s="11">
        <v>68.935127461174773</v>
      </c>
      <c r="G233" s="12">
        <v>80.544020347442697</v>
      </c>
      <c r="H233" s="13">
        <v>79.904972346613107</v>
      </c>
      <c r="I233" s="18"/>
    </row>
    <row r="234" spans="1:9" x14ac:dyDescent="0.25">
      <c r="A234" s="10">
        <v>43525</v>
      </c>
      <c r="B234" s="11">
        <v>88.739804300622183</v>
      </c>
      <c r="C234" s="12">
        <v>84.069798157773576</v>
      </c>
      <c r="D234" s="11">
        <v>88.109044054522016</v>
      </c>
      <c r="E234" s="12">
        <v>78.16097894231099</v>
      </c>
      <c r="F234" s="11">
        <v>70.511525406440995</v>
      </c>
      <c r="G234" s="12">
        <v>81.186555432562557</v>
      </c>
      <c r="H234" s="13">
        <v>82.119841502881258</v>
      </c>
      <c r="I234" s="18"/>
    </row>
    <row r="235" spans="1:9" x14ac:dyDescent="0.25">
      <c r="A235" s="10">
        <v>43556</v>
      </c>
      <c r="B235" s="11">
        <v>89.762789694480588</v>
      </c>
      <c r="C235" s="12">
        <v>88.587801530317151</v>
      </c>
      <c r="D235" s="11">
        <v>87.672343836171919</v>
      </c>
      <c r="E235" s="12">
        <v>79.195342015319241</v>
      </c>
      <c r="F235" s="11">
        <v>71.194259367054158</v>
      </c>
      <c r="G235" s="12">
        <v>81.140610237240679</v>
      </c>
      <c r="H235" s="13">
        <v>84.185813571852933</v>
      </c>
      <c r="I235" s="18"/>
    </row>
    <row r="236" spans="1:9" x14ac:dyDescent="0.25">
      <c r="A236" s="10">
        <v>43586</v>
      </c>
      <c r="B236" s="11">
        <v>90.205072490240298</v>
      </c>
      <c r="C236" s="12">
        <v>90.044274281952696</v>
      </c>
      <c r="D236" s="11">
        <v>87.322143661071834</v>
      </c>
      <c r="E236" s="12">
        <v>79.591842858700403</v>
      </c>
      <c r="F236" s="11">
        <v>72.139877054626993</v>
      </c>
      <c r="G236" s="12">
        <v>79.65332140906574</v>
      </c>
      <c r="H236" s="13">
        <v>86.005455895733391</v>
      </c>
      <c r="I236" s="18"/>
    </row>
    <row r="237" spans="1:9" x14ac:dyDescent="0.25">
      <c r="A237" s="10">
        <v>43617</v>
      </c>
      <c r="B237" s="11">
        <v>90.862841789568876</v>
      </c>
      <c r="C237" s="12">
        <v>90.275816104007575</v>
      </c>
      <c r="D237" s="11">
        <v>87.753243876621937</v>
      </c>
      <c r="E237" s="12">
        <v>76.979178371032361</v>
      </c>
      <c r="F237" s="11">
        <v>74.145872833514247</v>
      </c>
      <c r="G237" s="12">
        <v>77.683657862109939</v>
      </c>
      <c r="H237" s="13">
        <v>84.818476296466429</v>
      </c>
      <c r="I237" s="18"/>
    </row>
    <row r="238" spans="1:9" x14ac:dyDescent="0.25">
      <c r="A238" s="10">
        <v>43647</v>
      </c>
      <c r="B238" s="11">
        <v>91.678247523231363</v>
      </c>
      <c r="C238" s="12">
        <v>92.089012643428319</v>
      </c>
      <c r="D238" s="11">
        <v>88.831444415722189</v>
      </c>
      <c r="E238" s="12">
        <v>76.736816730388426</v>
      </c>
      <c r="F238" s="11">
        <v>71.744044103367756</v>
      </c>
      <c r="G238" s="12">
        <v>78.126266565850798</v>
      </c>
      <c r="H238" s="13">
        <v>85.061108597107975</v>
      </c>
      <c r="I238" s="18"/>
    </row>
    <row r="239" spans="1:9" x14ac:dyDescent="0.25">
      <c r="A239" s="10">
        <v>43678</v>
      </c>
      <c r="B239" s="11">
        <v>91.656528725612034</v>
      </c>
      <c r="C239" s="12">
        <v>90.170153362846179</v>
      </c>
      <c r="D239" s="11">
        <v>87.483943741971871</v>
      </c>
      <c r="E239" s="12">
        <v>75.316755561497814</v>
      </c>
      <c r="F239" s="11">
        <v>73.543631940674288</v>
      </c>
      <c r="G239" s="12">
        <v>77.962916945172751</v>
      </c>
      <c r="H239" s="13">
        <v>83.928591355274946</v>
      </c>
      <c r="I239" s="18"/>
    </row>
    <row r="240" spans="1:9" x14ac:dyDescent="0.25">
      <c r="A240" s="10">
        <v>43709</v>
      </c>
      <c r="B240" s="11">
        <v>92.316499930690014</v>
      </c>
      <c r="C240" s="12">
        <v>90.843964961996008</v>
      </c>
      <c r="D240" s="11">
        <v>87.866043933021956</v>
      </c>
      <c r="E240" s="12">
        <v>77.46720249183376</v>
      </c>
      <c r="F240" s="11">
        <v>73.094538907118178</v>
      </c>
      <c r="G240" s="12">
        <v>78.864678609538259</v>
      </c>
      <c r="H240" s="13">
        <v>85.118668813405137</v>
      </c>
      <c r="I240" s="18"/>
    </row>
    <row r="241" spans="1:9" x14ac:dyDescent="0.25">
      <c r="A241" s="10">
        <v>43739</v>
      </c>
      <c r="B241" s="11">
        <v>93.794078775179926</v>
      </c>
      <c r="C241" s="12">
        <v>89.556492843490403</v>
      </c>
      <c r="D241" s="11">
        <v>85.84004292002146</v>
      </c>
      <c r="E241" s="12">
        <v>76.569974296796147</v>
      </c>
      <c r="F241" s="11">
        <v>72.522947684279245</v>
      </c>
      <c r="G241" s="12">
        <v>78.364264670902188</v>
      </c>
      <c r="H241" s="13">
        <v>84.572945998823826</v>
      </c>
      <c r="I241" s="18"/>
    </row>
    <row r="242" spans="1:9" x14ac:dyDescent="0.25">
      <c r="A242" s="10">
        <v>43770</v>
      </c>
      <c r="B242" s="11">
        <v>94.940771237506056</v>
      </c>
      <c r="C242" s="12">
        <v>92.502800286713494</v>
      </c>
      <c r="D242" s="11">
        <v>82.604741302370627</v>
      </c>
      <c r="E242" s="12">
        <v>71.75284914129827</v>
      </c>
      <c r="F242" s="11">
        <v>76.103834047613006</v>
      </c>
      <c r="G242" s="12">
        <v>79.076564694688713</v>
      </c>
      <c r="H242" s="13">
        <v>85.065505558075131</v>
      </c>
      <c r="I242" s="18"/>
    </row>
    <row r="243" spans="1:9" ht="15.75" thickBot="1" x14ac:dyDescent="0.3">
      <c r="A243" s="14">
        <v>43800</v>
      </c>
      <c r="B243" s="15">
        <v>94.5592410231055</v>
      </c>
      <c r="C243" s="16">
        <v>89.065026653451341</v>
      </c>
      <c r="D243" s="15">
        <v>84.230342115171041</v>
      </c>
      <c r="E243" s="16">
        <v>74.128453336631949</v>
      </c>
      <c r="F243" s="15">
        <v>77.813281707900089</v>
      </c>
      <c r="G243" s="16">
        <v>80.785606363625504</v>
      </c>
      <c r="H243" s="17">
        <v>84.237977517872224</v>
      </c>
      <c r="I243" s="18"/>
    </row>
    <row r="244" spans="1:9" x14ac:dyDescent="0.25">
      <c r="A244" s="6">
        <v>43831</v>
      </c>
      <c r="B244" s="7">
        <v>93.573587940362373</v>
      </c>
      <c r="C244" s="8">
        <v>88.623155227878229</v>
      </c>
      <c r="D244" s="7">
        <v>85.166642583321277</v>
      </c>
      <c r="E244" s="8">
        <v>72.710792778296621</v>
      </c>
      <c r="F244" s="7">
        <v>74.702088975992012</v>
      </c>
      <c r="G244" s="8">
        <v>81.091176794985444</v>
      </c>
      <c r="H244" s="9">
        <v>82.693744840024735</v>
      </c>
      <c r="I244" s="18"/>
    </row>
    <row r="245" spans="1:9" x14ac:dyDescent="0.25">
      <c r="A245" s="10">
        <v>43862</v>
      </c>
      <c r="B245" s="11">
        <v>93.099077251361066</v>
      </c>
      <c r="C245" s="12">
        <v>87.349625412636144</v>
      </c>
      <c r="D245" s="11">
        <v>84.722942361471169</v>
      </c>
      <c r="E245" s="12">
        <v>72.971359048984795</v>
      </c>
      <c r="F245" s="11">
        <v>74.109294210955639</v>
      </c>
      <c r="G245" s="12">
        <v>81.710988442939609</v>
      </c>
      <c r="H245" s="13">
        <v>82.228766217749168</v>
      </c>
      <c r="I245" s="18"/>
    </row>
    <row r="246" spans="1:9" x14ac:dyDescent="0.25">
      <c r="A246" s="10">
        <v>43891</v>
      </c>
      <c r="B246" s="11">
        <v>86.638085262794959</v>
      </c>
      <c r="C246" s="12">
        <v>72.169743558718125</v>
      </c>
      <c r="D246" s="11">
        <v>80.329340164670072</v>
      </c>
      <c r="E246" s="12">
        <v>57.734683854593683</v>
      </c>
      <c r="F246" s="11">
        <v>62.770624652835963</v>
      </c>
      <c r="G246" s="12">
        <v>67.157224923491128</v>
      </c>
      <c r="H246" s="13">
        <v>71.292924706873436</v>
      </c>
      <c r="I246" s="18"/>
    </row>
    <row r="247" spans="1:9" x14ac:dyDescent="0.25">
      <c r="A247" s="10">
        <v>43922</v>
      </c>
      <c r="B247" s="11">
        <v>68.418015792668569</v>
      </c>
      <c r="C247" s="12">
        <v>54.832589038411783</v>
      </c>
      <c r="D247" s="11">
        <v>71.31113565556781</v>
      </c>
      <c r="E247" s="12">
        <v>55.013291713859225</v>
      </c>
      <c r="F247" s="11">
        <v>43.158152045978518</v>
      </c>
      <c r="G247" s="12">
        <v>55.527708640354433</v>
      </c>
      <c r="H247" s="13">
        <v>57.854113165450485</v>
      </c>
      <c r="I247" s="18"/>
    </row>
    <row r="248" spans="1:9" x14ac:dyDescent="0.25">
      <c r="A248" s="10">
        <v>43952</v>
      </c>
      <c r="B248" s="11">
        <v>71.891422025763291</v>
      </c>
      <c r="C248" s="12">
        <v>56.859700345047095</v>
      </c>
      <c r="D248" s="11">
        <v>70.262335131167546</v>
      </c>
      <c r="E248" s="12">
        <v>53.458696328432865</v>
      </c>
      <c r="F248" s="11">
        <v>42.740211136030013</v>
      </c>
      <c r="G248" s="12">
        <v>56.650425831897067</v>
      </c>
      <c r="H248" s="13">
        <v>59.685847131990613</v>
      </c>
      <c r="I248" s="18"/>
    </row>
    <row r="249" spans="1:9" x14ac:dyDescent="0.25">
      <c r="A249" s="10">
        <v>43983</v>
      </c>
      <c r="B249" s="11">
        <v>74.350550401372388</v>
      </c>
      <c r="C249" s="12">
        <v>71.125465044280489</v>
      </c>
      <c r="D249" s="11">
        <v>84.956642478321214</v>
      </c>
      <c r="E249" s="12">
        <v>59.097730522796297</v>
      </c>
      <c r="F249" s="11">
        <v>52.96745331640733</v>
      </c>
      <c r="G249" s="12">
        <v>67.622856056991992</v>
      </c>
      <c r="H249" s="13">
        <v>67.508640278127771</v>
      </c>
      <c r="I249" s="18"/>
    </row>
    <row r="250" spans="1:9" x14ac:dyDescent="0.25">
      <c r="A250" s="10">
        <v>44013</v>
      </c>
      <c r="B250" s="11">
        <v>78.291761519595212</v>
      </c>
      <c r="C250" s="12">
        <v>74.011820583470438</v>
      </c>
      <c r="D250" s="11">
        <v>83.765041882520933</v>
      </c>
      <c r="E250" s="12">
        <v>60.611115427023613</v>
      </c>
      <c r="F250" s="11">
        <v>61.169104027241019</v>
      </c>
      <c r="G250" s="12">
        <v>67.785408364085285</v>
      </c>
      <c r="H250" s="13">
        <v>70.312002687475854</v>
      </c>
      <c r="I250" s="18"/>
    </row>
    <row r="251" spans="1:9" x14ac:dyDescent="0.25">
      <c r="A251" s="10">
        <v>44044</v>
      </c>
      <c r="B251" s="11">
        <v>82.613101639468965</v>
      </c>
      <c r="C251" s="12">
        <v>79.016011988389039</v>
      </c>
      <c r="D251" s="11">
        <v>82.542841271420627</v>
      </c>
      <c r="E251" s="12">
        <v>62.554409671526457</v>
      </c>
      <c r="F251" s="11">
        <v>65.577029026996073</v>
      </c>
      <c r="G251" s="12">
        <v>69.563118665509677</v>
      </c>
      <c r="H251" s="13">
        <v>73.904819452288564</v>
      </c>
      <c r="I251" s="18"/>
    </row>
    <row r="252" spans="1:9" x14ac:dyDescent="0.25">
      <c r="A252" s="10">
        <v>44075</v>
      </c>
      <c r="B252" s="11">
        <v>84.674986200556575</v>
      </c>
      <c r="C252" s="12">
        <v>81.284125965722339</v>
      </c>
      <c r="D252" s="11">
        <v>82.651241325620646</v>
      </c>
      <c r="E252" s="12">
        <v>66.332770634664755</v>
      </c>
      <c r="F252" s="11">
        <v>66.225194179476915</v>
      </c>
      <c r="G252" s="12">
        <v>71.403816740130267</v>
      </c>
      <c r="H252" s="13">
        <v>76.045639788632769</v>
      </c>
      <c r="I252" s="18"/>
    </row>
    <row r="253" spans="1:9" x14ac:dyDescent="0.25">
      <c r="A253" s="10">
        <v>44105</v>
      </c>
      <c r="B253" s="11">
        <v>86.631779805421587</v>
      </c>
      <c r="C253" s="12">
        <v>84.176158014098149</v>
      </c>
      <c r="D253" s="11">
        <v>82.931541465770721</v>
      </c>
      <c r="E253" s="12">
        <v>67.145477333068385</v>
      </c>
      <c r="F253" s="11">
        <v>66.408187782991277</v>
      </c>
      <c r="G253" s="12">
        <v>73.691807735802186</v>
      </c>
      <c r="H253" s="13">
        <v>78.046756683339041</v>
      </c>
      <c r="I253" s="18"/>
    </row>
    <row r="254" spans="1:9" x14ac:dyDescent="0.25">
      <c r="A254" s="10">
        <v>44136</v>
      </c>
      <c r="B254" s="11">
        <v>89.331416340842992</v>
      </c>
      <c r="C254" s="12">
        <v>86.743533572194849</v>
      </c>
      <c r="D254" s="11">
        <v>82.245541122770561</v>
      </c>
      <c r="E254" s="12">
        <v>68.585043462720691</v>
      </c>
      <c r="F254" s="11">
        <v>67.386163482827513</v>
      </c>
      <c r="G254" s="12">
        <v>74.215941753584929</v>
      </c>
      <c r="H254" s="13">
        <v>80.126219428005356</v>
      </c>
      <c r="I254" s="18"/>
    </row>
    <row r="255" spans="1:9" ht="15.75" thickBot="1" x14ac:dyDescent="0.3">
      <c r="A255" s="14">
        <v>44166</v>
      </c>
      <c r="B255" s="15">
        <v>92.070086660004222</v>
      </c>
      <c r="C255" s="16">
        <v>86.231054339380051</v>
      </c>
      <c r="D255" s="15">
        <v>82.400441200220598</v>
      </c>
      <c r="E255" s="16">
        <v>69.726433756318684</v>
      </c>
      <c r="F255" s="15">
        <v>68.547132786178096</v>
      </c>
      <c r="G255" s="16">
        <v>76.998167507611029</v>
      </c>
      <c r="H255" s="17">
        <v>80.808847618154587</v>
      </c>
      <c r="I255" s="18"/>
    </row>
    <row r="256" spans="1:9" x14ac:dyDescent="0.25">
      <c r="A256" s="6">
        <v>44197</v>
      </c>
      <c r="B256" s="7">
        <v>92.611154954613227</v>
      </c>
      <c r="C256" s="8">
        <v>87.204227107173722</v>
      </c>
      <c r="D256" s="7">
        <v>81.650840825420403</v>
      </c>
      <c r="E256" s="8">
        <v>68.12012521851392</v>
      </c>
      <c r="F256" s="7">
        <v>69.55776797044166</v>
      </c>
      <c r="G256" s="8">
        <v>79.173338631039158</v>
      </c>
      <c r="H256" s="9">
        <v>80.432008077084063</v>
      </c>
      <c r="I256" s="18"/>
    </row>
    <row r="257" spans="1:9" x14ac:dyDescent="0.25">
      <c r="A257" s="10">
        <v>44228</v>
      </c>
      <c r="B257" s="11">
        <v>92.159163756231024</v>
      </c>
      <c r="C257" s="12">
        <v>87.342156321602104</v>
      </c>
      <c r="D257" s="11">
        <v>81.91964095982047</v>
      </c>
      <c r="E257" s="12">
        <v>68.662163076809207</v>
      </c>
      <c r="F257" s="11">
        <v>69.060539881375718</v>
      </c>
      <c r="G257" s="12">
        <v>79.89899365737044</v>
      </c>
      <c r="H257" s="13">
        <v>80.61118423649522</v>
      </c>
      <c r="I257" s="18"/>
    </row>
    <row r="258" spans="1:9" x14ac:dyDescent="0.25">
      <c r="A258" s="10">
        <v>44256</v>
      </c>
      <c r="B258" s="11">
        <v>90.697698858361917</v>
      </c>
      <c r="C258" s="12">
        <v>73.836944265393726</v>
      </c>
      <c r="D258" s="11">
        <v>80.5007402503701</v>
      </c>
      <c r="E258" s="12">
        <v>66.660253924581482</v>
      </c>
      <c r="F258" s="11">
        <v>50.019256534471957</v>
      </c>
      <c r="G258" s="12">
        <v>74.462211987078206</v>
      </c>
      <c r="H258" s="13">
        <v>75.426767532507128</v>
      </c>
      <c r="I258" s="18"/>
    </row>
    <row r="259" spans="1:9" x14ac:dyDescent="0.25">
      <c r="A259" s="10">
        <v>44287</v>
      </c>
      <c r="B259" s="11">
        <v>88.297821764737378</v>
      </c>
      <c r="C259" s="12">
        <v>75.837963547350157</v>
      </c>
      <c r="D259" s="11">
        <v>75.100037550018754</v>
      </c>
      <c r="E259" s="12">
        <v>70.087525594009421</v>
      </c>
      <c r="F259" s="11">
        <v>41.123214939352593</v>
      </c>
      <c r="G259" s="12">
        <v>74.685758783405788</v>
      </c>
      <c r="H259" s="13">
        <v>74.258774810143734</v>
      </c>
      <c r="I259" s="18"/>
    </row>
    <row r="260" spans="1:9" x14ac:dyDescent="0.25">
      <c r="A260" s="10">
        <v>44317</v>
      </c>
      <c r="B260" s="11">
        <v>87.754951910878859</v>
      </c>
      <c r="C260" s="12">
        <v>80.499273879866635</v>
      </c>
      <c r="D260" s="11">
        <v>69.744934872467425</v>
      </c>
      <c r="E260" s="12">
        <v>70.992055646152679</v>
      </c>
      <c r="F260" s="11">
        <v>41.954172713905166</v>
      </c>
      <c r="G260" s="12">
        <v>77.386259894993813</v>
      </c>
      <c r="H260" s="13">
        <v>76.544494996541559</v>
      </c>
      <c r="I260" s="18"/>
    </row>
    <row r="261" spans="1:9" x14ac:dyDescent="0.25">
      <c r="A261" s="10">
        <v>44348</v>
      </c>
      <c r="B261" s="11">
        <v>86.843563103866401</v>
      </c>
      <c r="C261" s="12">
        <v>83.328764739317492</v>
      </c>
      <c r="D261" s="11">
        <v>71.479135739567866</v>
      </c>
      <c r="E261" s="12">
        <v>69.836961867301582</v>
      </c>
      <c r="F261" s="11">
        <v>54.340860004617539</v>
      </c>
      <c r="G261" s="12">
        <v>74.742268383725772</v>
      </c>
      <c r="H261" s="13">
        <v>76.595259909525865</v>
      </c>
      <c r="I261" s="18"/>
    </row>
    <row r="262" spans="1:9" x14ac:dyDescent="0.25">
      <c r="A262" s="10">
        <v>44378</v>
      </c>
      <c r="B262" s="11">
        <v>87.174749745905075</v>
      </c>
      <c r="C262" s="12">
        <v>85.628746838395983</v>
      </c>
      <c r="D262" s="11">
        <v>74.596537298268657</v>
      </c>
      <c r="E262" s="12">
        <v>68.264061826391185</v>
      </c>
      <c r="F262" s="11">
        <v>60.710966828766566</v>
      </c>
      <c r="G262" s="12">
        <v>76.626320384517783</v>
      </c>
      <c r="H262" s="13">
        <v>77.761653736992116</v>
      </c>
      <c r="I262" s="18"/>
    </row>
    <row r="263" spans="1:9" x14ac:dyDescent="0.25">
      <c r="A263" s="10">
        <v>44409</v>
      </c>
      <c r="B263" s="11">
        <v>87.203674780522562</v>
      </c>
      <c r="C263" s="12">
        <v>86.447857155127778</v>
      </c>
      <c r="D263" s="11">
        <v>75.167937583968779</v>
      </c>
      <c r="E263" s="12">
        <v>64.08519900227958</v>
      </c>
      <c r="F263" s="11">
        <v>60.480642095512906</v>
      </c>
      <c r="G263" s="12">
        <v>76.547386339626371</v>
      </c>
      <c r="H263" s="13">
        <v>77.082123405706099</v>
      </c>
      <c r="I263" s="18"/>
    </row>
    <row r="264" spans="1:9" x14ac:dyDescent="0.25">
      <c r="A264" s="10">
        <v>44440</v>
      </c>
      <c r="B264" s="11">
        <v>86.514978714077046</v>
      </c>
      <c r="C264" s="12">
        <v>87.620305271709327</v>
      </c>
      <c r="D264" s="11">
        <v>72.489136244568115</v>
      </c>
      <c r="E264" s="12">
        <v>65.192380595464783</v>
      </c>
      <c r="F264" s="11">
        <v>61.064794658516185</v>
      </c>
      <c r="G264" s="12">
        <v>77.463399984319508</v>
      </c>
      <c r="H264" s="13">
        <v>77.214332027513663</v>
      </c>
      <c r="I264" s="18"/>
    </row>
    <row r="265" spans="1:9" x14ac:dyDescent="0.25">
      <c r="A265" s="10">
        <v>44470</v>
      </c>
      <c r="B265" s="11">
        <v>85.424434848361258</v>
      </c>
      <c r="C265" s="12">
        <v>89.073889974811721</v>
      </c>
      <c r="D265" s="11">
        <v>71.779235889617937</v>
      </c>
      <c r="E265" s="12">
        <v>62.322450676622097</v>
      </c>
      <c r="F265" s="11">
        <v>61.812445625098754</v>
      </c>
      <c r="G265" s="12">
        <v>75.963354138788389</v>
      </c>
      <c r="H265" s="13">
        <v>77.151075748145416</v>
      </c>
      <c r="I265" s="18"/>
    </row>
    <row r="266" spans="1:9" x14ac:dyDescent="0.25">
      <c r="A266" s="10">
        <v>44501</v>
      </c>
      <c r="B266" s="11">
        <v>83.672418478192867</v>
      </c>
      <c r="C266" s="12">
        <v>87.474608202605552</v>
      </c>
      <c r="D266" s="11">
        <v>72.739536369768189</v>
      </c>
      <c r="E266" s="12">
        <v>63.225280296288702</v>
      </c>
      <c r="F266" s="11">
        <v>62.842877481461343</v>
      </c>
      <c r="G266" s="12">
        <v>77.264370580723352</v>
      </c>
      <c r="H266" s="13">
        <v>76.763443666519166</v>
      </c>
      <c r="I266" s="18"/>
    </row>
    <row r="267" spans="1:9" ht="15.75" thickBot="1" x14ac:dyDescent="0.3">
      <c r="A267" s="14">
        <v>44531</v>
      </c>
      <c r="B267" s="15">
        <v>82.797261029420966</v>
      </c>
      <c r="C267" s="16">
        <v>89.227056134949535</v>
      </c>
      <c r="D267" s="15">
        <v>69.19853459926729</v>
      </c>
      <c r="E267" s="16">
        <v>61.542452297034224</v>
      </c>
      <c r="F267" s="15">
        <v>63.449138003153891</v>
      </c>
      <c r="G267" s="16">
        <v>76.433669489599708</v>
      </c>
      <c r="H267" s="17">
        <v>76.781930888767377</v>
      </c>
      <c r="I267" s="18"/>
    </row>
    <row r="268" spans="1:9" x14ac:dyDescent="0.25">
      <c r="A268" s="6">
        <v>44562</v>
      </c>
      <c r="B268" s="7">
        <v>83.531396423604647</v>
      </c>
      <c r="C268" s="8">
        <v>88.899909947659083</v>
      </c>
      <c r="D268" s="7">
        <v>69.699234849617426</v>
      </c>
      <c r="E268" s="8">
        <v>61.608669138184148</v>
      </c>
      <c r="F268" s="7">
        <v>64.098308062847892</v>
      </c>
      <c r="G268" s="8">
        <v>74.625461943558193</v>
      </c>
      <c r="H268" s="9">
        <v>75.83498538593409</v>
      </c>
      <c r="I268" s="18"/>
    </row>
    <row r="269" spans="1:9" x14ac:dyDescent="0.25">
      <c r="A269" s="10">
        <v>44593</v>
      </c>
      <c r="B269" s="11">
        <v>85.089645087823513</v>
      </c>
      <c r="C269" s="12">
        <v>89.616544335403987</v>
      </c>
      <c r="D269" s="11">
        <v>70.887335443667709</v>
      </c>
      <c r="E269" s="12">
        <v>62.471888683688562</v>
      </c>
      <c r="F269" s="11">
        <v>65.06553125550343</v>
      </c>
      <c r="G269" s="12">
        <v>74.968406449203826</v>
      </c>
      <c r="H269" s="13">
        <v>76.484736299760812</v>
      </c>
    </row>
    <row r="270" spans="1:9" x14ac:dyDescent="0.25">
      <c r="A270" s="10">
        <v>44621</v>
      </c>
      <c r="B270" s="11">
        <v>85.552545728327871</v>
      </c>
      <c r="C270" s="12">
        <v>88.087870370439518</v>
      </c>
      <c r="D270" s="11">
        <v>68.428334214167094</v>
      </c>
      <c r="E270" s="12">
        <v>58.855468907592169</v>
      </c>
      <c r="F270" s="11">
        <v>63.753423907295293</v>
      </c>
      <c r="G270" s="12">
        <v>73.733567034804068</v>
      </c>
      <c r="H270" s="13">
        <v>75.66870031663116</v>
      </c>
    </row>
    <row r="271" spans="1:9" x14ac:dyDescent="0.25">
      <c r="A271" s="10">
        <v>44652</v>
      </c>
      <c r="B271" s="11">
        <v>86.342729632496926</v>
      </c>
      <c r="C271" s="12">
        <v>87.279515544796723</v>
      </c>
      <c r="D271" s="11">
        <v>70.518935259467625</v>
      </c>
      <c r="E271" s="12">
        <v>58.394751731857141</v>
      </c>
      <c r="F271" s="11">
        <v>62.310980093541779</v>
      </c>
      <c r="G271" s="12">
        <v>71.504876236998811</v>
      </c>
      <c r="H271" s="13">
        <v>75.025944567979437</v>
      </c>
    </row>
    <row r="272" spans="1:9" x14ac:dyDescent="0.25">
      <c r="A272" s="10">
        <v>44682</v>
      </c>
      <c r="B272" s="11">
        <v>86.865482074735695</v>
      </c>
      <c r="C272" s="12">
        <v>85.503963224187487</v>
      </c>
      <c r="D272" s="11">
        <v>71.610135805067898</v>
      </c>
      <c r="E272" s="12">
        <v>64.525510988294698</v>
      </c>
      <c r="F272" s="11">
        <v>64.03550136202611</v>
      </c>
      <c r="G272" s="12">
        <v>74.913491476053352</v>
      </c>
      <c r="H272" s="13">
        <v>76.720673228020573</v>
      </c>
    </row>
    <row r="273" spans="1:9" x14ac:dyDescent="0.25">
      <c r="A273" s="10">
        <v>44713</v>
      </c>
      <c r="B273" s="11">
        <v>88.432037928827413</v>
      </c>
      <c r="C273" s="12">
        <v>86.233743212152291</v>
      </c>
      <c r="D273" s="11">
        <v>73.804536902268453</v>
      </c>
      <c r="E273" s="12">
        <v>67.819948873663535</v>
      </c>
      <c r="F273" s="11">
        <v>65.731885228542268</v>
      </c>
      <c r="G273" s="12">
        <v>76.773723733500603</v>
      </c>
      <c r="H273" s="13">
        <v>78.489550638916754</v>
      </c>
    </row>
    <row r="274" spans="1:9" x14ac:dyDescent="0.25">
      <c r="A274" s="10">
        <v>44743</v>
      </c>
      <c r="B274" s="11">
        <v>88.2206549768825</v>
      </c>
      <c r="C274" s="12">
        <v>86.567561787433135</v>
      </c>
      <c r="D274" s="11">
        <v>74.122637061318528</v>
      </c>
      <c r="E274" s="12">
        <v>65.803736083543924</v>
      </c>
      <c r="F274" s="11">
        <v>64.61342350030786</v>
      </c>
      <c r="G274" s="12">
        <v>76.463170092235899</v>
      </c>
      <c r="H274" s="13">
        <v>77.71938295314888</v>
      </c>
    </row>
    <row r="275" spans="1:9" x14ac:dyDescent="0.25">
      <c r="A275" s="10">
        <v>44774</v>
      </c>
      <c r="B275" s="11">
        <v>87.851435417353727</v>
      </c>
      <c r="C275" s="12">
        <v>87.319051933336851</v>
      </c>
      <c r="D275" s="11">
        <v>74.904437452218701</v>
      </c>
      <c r="E275" s="12">
        <v>70.742092072083679</v>
      </c>
      <c r="F275" s="11">
        <v>66.145304056031605</v>
      </c>
      <c r="G275" s="12">
        <v>76.553465855710172</v>
      </c>
      <c r="H275" s="13">
        <v>79.111720615767737</v>
      </c>
    </row>
    <row r="276" spans="1:9" x14ac:dyDescent="0.25">
      <c r="A276" s="10">
        <v>44805</v>
      </c>
      <c r="B276" s="11">
        <v>88.257586941497863</v>
      </c>
      <c r="C276" s="12">
        <v>86.803087124706167</v>
      </c>
      <c r="D276" s="11">
        <v>76.519138259569118</v>
      </c>
      <c r="E276" s="12">
        <v>69.285421592224949</v>
      </c>
      <c r="F276" s="11">
        <v>65.745350985198471</v>
      </c>
      <c r="G276" s="12">
        <v>77.32088018104335</v>
      </c>
      <c r="H276" s="13">
        <v>79.174477240480627</v>
      </c>
    </row>
    <row r="277" spans="1:9" x14ac:dyDescent="0.25">
      <c r="A277" s="10">
        <v>44835</v>
      </c>
      <c r="B277" s="11">
        <v>87.551776062181816</v>
      </c>
      <c r="C277" s="12">
        <v>87.424216735095968</v>
      </c>
      <c r="D277" s="11">
        <v>77.313138656569322</v>
      </c>
      <c r="E277" s="12">
        <v>65.464449791730374</v>
      </c>
      <c r="F277" s="11">
        <v>66.169823792032432</v>
      </c>
      <c r="G277" s="12">
        <v>78.280945401294588</v>
      </c>
      <c r="H277" s="13">
        <v>78.37463006818453</v>
      </c>
    </row>
    <row r="278" spans="1:9" x14ac:dyDescent="0.25">
      <c r="A278" s="10">
        <v>44866</v>
      </c>
      <c r="B278" s="11">
        <v>87.154932594160243</v>
      </c>
      <c r="C278" s="12">
        <v>89.674305306067154</v>
      </c>
      <c r="D278" s="11">
        <v>78.421639210819592</v>
      </c>
      <c r="E278" s="12">
        <v>69.409753213900743</v>
      </c>
      <c r="F278" s="11">
        <v>64.007263469336635</v>
      </c>
      <c r="G278" s="12">
        <v>76.212913290818818</v>
      </c>
      <c r="H278" s="13">
        <v>79.949541541870985</v>
      </c>
    </row>
    <row r="279" spans="1:9" ht="15.75" thickBot="1" x14ac:dyDescent="0.3">
      <c r="A279" s="14">
        <v>44896</v>
      </c>
      <c r="B279" s="15">
        <v>87.06955870305751</v>
      </c>
      <c r="C279" s="16">
        <v>91.708288176453777</v>
      </c>
      <c r="D279" s="15">
        <v>77.599538799769391</v>
      </c>
      <c r="E279" s="16">
        <v>70.562646433076154</v>
      </c>
      <c r="F279" s="15">
        <v>64.297681653936579</v>
      </c>
      <c r="G279" s="16">
        <v>77.356958620753815</v>
      </c>
      <c r="H279" s="17">
        <v>80.891690360012831</v>
      </c>
    </row>
    <row r="280" spans="1:9" x14ac:dyDescent="0.25">
      <c r="A280" s="6">
        <v>44927</v>
      </c>
      <c r="B280" s="7">
        <v>87.411454613968402</v>
      </c>
      <c r="C280" s="8">
        <v>91.557412537566407</v>
      </c>
      <c r="D280" s="7">
        <v>76.561338280669133</v>
      </c>
      <c r="E280" s="8">
        <v>69.3747443099695</v>
      </c>
      <c r="F280" s="7">
        <v>64.833397689266107</v>
      </c>
      <c r="G280" s="8">
        <v>76.159293952243573</v>
      </c>
      <c r="H280" s="9">
        <v>80.355960638538676</v>
      </c>
      <c r="I280" s="18"/>
    </row>
    <row r="281" spans="1:9" x14ac:dyDescent="0.25">
      <c r="A281" s="10">
        <v>44958</v>
      </c>
      <c r="B281" s="11">
        <v>87.029223793193012</v>
      </c>
      <c r="C281" s="12">
        <v>92.331708308094022</v>
      </c>
      <c r="D281" s="11">
        <v>77.45033872516936</v>
      </c>
      <c r="E281" s="12">
        <v>67.515871536660825</v>
      </c>
      <c r="F281" s="11">
        <v>64.820233404773859</v>
      </c>
      <c r="G281" s="12">
        <v>76.879367783481527</v>
      </c>
      <c r="H281" s="13">
        <v>80.024489740174602</v>
      </c>
    </row>
    <row r="282" spans="1:9" x14ac:dyDescent="0.25">
      <c r="A282" s="10">
        <v>44986</v>
      </c>
      <c r="B282" s="11">
        <v>86.731966517020481</v>
      </c>
      <c r="C282" s="12">
        <v>92.659850374189006</v>
      </c>
      <c r="D282" s="11">
        <v>76.116638058319026</v>
      </c>
      <c r="E282" s="12">
        <v>65.861150685991134</v>
      </c>
      <c r="F282" s="11">
        <v>63.715438414638271</v>
      </c>
      <c r="G282" s="12">
        <v>77.075706253729109</v>
      </c>
      <c r="H282" s="13">
        <v>79.8612025988038</v>
      </c>
    </row>
    <row r="283" spans="1:9" x14ac:dyDescent="0.25">
      <c r="A283" s="10">
        <v>45017</v>
      </c>
      <c r="B283" s="11">
        <v>88.379892797215987</v>
      </c>
      <c r="C283" s="12">
        <v>93.263153753977591</v>
      </c>
      <c r="D283" s="11">
        <v>76.70923835461916</v>
      </c>
      <c r="E283" s="12">
        <v>63.622881419507692</v>
      </c>
      <c r="F283" s="11">
        <v>62.629435189388573</v>
      </c>
      <c r="G283" s="12">
        <v>75.985080933973151</v>
      </c>
      <c r="H283" s="13">
        <v>79.545420856617937</v>
      </c>
    </row>
    <row r="284" spans="1:9" x14ac:dyDescent="0.25">
      <c r="A284" s="10">
        <v>45047</v>
      </c>
      <c r="B284" s="11">
        <v>89.163470984136779</v>
      </c>
      <c r="C284" s="12">
        <v>94.096007198211979</v>
      </c>
      <c r="D284" s="11">
        <v>76.690338345169152</v>
      </c>
      <c r="E284" s="12">
        <v>64.279748482697443</v>
      </c>
      <c r="F284" s="11">
        <v>64.29064730344453</v>
      </c>
      <c r="G284" s="12">
        <v>76.793556908921559</v>
      </c>
      <c r="H284" s="13">
        <v>80.146305545150724</v>
      </c>
    </row>
    <row r="285" spans="1:9" x14ac:dyDescent="0.25">
      <c r="A285" s="10">
        <v>45078</v>
      </c>
      <c r="B285" s="11">
        <v>89.015743125675272</v>
      </c>
      <c r="C285" s="12">
        <v>93.901512067685871</v>
      </c>
      <c r="D285" s="11">
        <v>78.105039052519516</v>
      </c>
      <c r="E285" s="12">
        <v>67.106367386105191</v>
      </c>
      <c r="F285" s="11">
        <v>65.661340742179249</v>
      </c>
      <c r="G285" s="12">
        <v>76.51569312463208</v>
      </c>
      <c r="H285" s="13">
        <v>80.544730167332673</v>
      </c>
    </row>
    <row r="286" spans="1:9" x14ac:dyDescent="0.25">
      <c r="A286" s="10">
        <v>45108</v>
      </c>
      <c r="B286" s="11">
        <v>88.159902395523332</v>
      </c>
      <c r="C286" s="12">
        <v>94.398654766910823</v>
      </c>
      <c r="D286" s="11">
        <v>77.712838856419424</v>
      </c>
      <c r="E286" s="12">
        <v>68.098419698076555</v>
      </c>
      <c r="F286" s="11">
        <v>64.284919332329594</v>
      </c>
      <c r="G286" s="12">
        <v>76.480910319496857</v>
      </c>
      <c r="H286" s="13">
        <v>80.461787494543358</v>
      </c>
    </row>
    <row r="287" spans="1:9" x14ac:dyDescent="0.25">
      <c r="A287" s="10">
        <v>45139</v>
      </c>
      <c r="B287" s="11">
        <v>88.408917918458428</v>
      </c>
      <c r="C287" s="12">
        <v>94.794914943236137</v>
      </c>
      <c r="D287" s="11">
        <v>78.399839199919583</v>
      </c>
      <c r="E287" s="12">
        <v>68.041705273707947</v>
      </c>
      <c r="F287" s="11">
        <v>63.993596731237815</v>
      </c>
      <c r="G287" s="12">
        <v>76.274107108449272</v>
      </c>
      <c r="H287" s="13">
        <v>80.551925194369829</v>
      </c>
    </row>
    <row r="288" spans="1:9" x14ac:dyDescent="0.25">
      <c r="A288" s="10">
        <v>45170</v>
      </c>
      <c r="B288" s="11">
        <v>89.064185052162642</v>
      </c>
      <c r="C288" s="12">
        <v>95.882514185671141</v>
      </c>
      <c r="D288" s="11">
        <v>79.189339594669789</v>
      </c>
      <c r="E288" s="12">
        <v>65.588681387966346</v>
      </c>
      <c r="F288" s="11">
        <v>65.936886300024582</v>
      </c>
      <c r="G288" s="12">
        <v>76.528151149393992</v>
      </c>
      <c r="H288" s="13">
        <v>80.719909089500987</v>
      </c>
    </row>
    <row r="289" spans="1:9" x14ac:dyDescent="0.25">
      <c r="A289" s="10">
        <v>45200</v>
      </c>
      <c r="B289" s="11">
        <v>89.815535345841823</v>
      </c>
      <c r="C289" s="12">
        <v>95.992558793572485</v>
      </c>
      <c r="D289" s="11">
        <v>79.729739864869913</v>
      </c>
      <c r="E289" s="12">
        <v>68.259960783359233</v>
      </c>
      <c r="F289" s="11">
        <v>66.283076834954286</v>
      </c>
      <c r="G289" s="12">
        <v>76.311580846933083</v>
      </c>
      <c r="H289" s="13">
        <v>82.088063466800548</v>
      </c>
    </row>
    <row r="290" spans="1:9" x14ac:dyDescent="0.25">
      <c r="A290" s="10">
        <v>45231</v>
      </c>
      <c r="B290" s="11">
        <v>90.466999187797043</v>
      </c>
      <c r="C290" s="12">
        <v>95.365752673996823</v>
      </c>
      <c r="D290" s="11">
        <v>82.70574135287066</v>
      </c>
      <c r="E290" s="12">
        <v>70.237963855473922</v>
      </c>
      <c r="F290" s="11">
        <v>67.349986823154168</v>
      </c>
      <c r="G290" s="12">
        <v>74.918474685958131</v>
      </c>
      <c r="H290" s="13">
        <v>82.79877224858086</v>
      </c>
    </row>
    <row r="291" spans="1:9" ht="15.75" thickBot="1" x14ac:dyDescent="0.3">
      <c r="A291" s="14">
        <v>45261</v>
      </c>
      <c r="B291" s="15">
        <v>90.066452514651445</v>
      </c>
      <c r="C291" s="16">
        <v>94.791728131061618</v>
      </c>
      <c r="D291" s="15">
        <v>82.701441350720671</v>
      </c>
      <c r="E291" s="16">
        <v>69.337234770043182</v>
      </c>
      <c r="F291" s="15">
        <v>67.479519362929025</v>
      </c>
      <c r="G291" s="16">
        <v>76.842392365988204</v>
      </c>
      <c r="H291" s="17">
        <v>82.407242860642825</v>
      </c>
    </row>
    <row r="292" spans="1:9" x14ac:dyDescent="0.25">
      <c r="A292" s="6">
        <v>45292</v>
      </c>
      <c r="B292" s="7">
        <v>89.770596451228528</v>
      </c>
      <c r="C292" s="8">
        <v>96.121724274520943</v>
      </c>
      <c r="D292" s="7">
        <v>81.241640620820306</v>
      </c>
      <c r="E292" s="8">
        <v>69.78364830788631</v>
      </c>
      <c r="F292" s="7">
        <v>68.603407590114415</v>
      </c>
      <c r="G292" s="8">
        <v>77.844615542033708</v>
      </c>
      <c r="H292" s="9">
        <v>83.117451987767794</v>
      </c>
      <c r="I292" s="18"/>
    </row>
    <row r="293" spans="1:9" x14ac:dyDescent="0.25">
      <c r="A293" s="10">
        <v>45323</v>
      </c>
      <c r="B293" s="11">
        <v>89.071591462410723</v>
      </c>
      <c r="C293" s="12">
        <v>96.417599867348926</v>
      </c>
      <c r="D293" s="11">
        <v>82.625041312520636</v>
      </c>
      <c r="E293" s="12">
        <v>70.257568841675393</v>
      </c>
      <c r="F293" s="11">
        <v>68.512362996603159</v>
      </c>
      <c r="G293" s="12">
        <v>74.967310143024775</v>
      </c>
      <c r="H293" s="13">
        <v>82.675957134294009</v>
      </c>
    </row>
    <row r="294" spans="1:9" x14ac:dyDescent="0.25">
      <c r="A294" s="10">
        <v>45352</v>
      </c>
      <c r="B294" s="11">
        <v>89.758185709731777</v>
      </c>
      <c r="C294" s="12">
        <v>96.704711726696985</v>
      </c>
      <c r="D294" s="11">
        <v>81.886240943120455</v>
      </c>
      <c r="E294" s="12">
        <v>68.042705528105998</v>
      </c>
      <c r="F294" s="11">
        <v>67.540718212209754</v>
      </c>
      <c r="G294" s="12">
        <v>75.440715083977068</v>
      </c>
      <c r="H294" s="13">
        <v>83.013423888522397</v>
      </c>
    </row>
    <row r="295" spans="1:9" x14ac:dyDescent="0.25">
      <c r="A295" s="10">
        <v>45383</v>
      </c>
      <c r="B295" s="11">
        <v>90.09978136076775</v>
      </c>
      <c r="C295" s="12">
        <v>97.617932590457528</v>
      </c>
      <c r="D295" s="11">
        <v>82.446841223420591</v>
      </c>
      <c r="E295" s="12">
        <v>68.413499833457649</v>
      </c>
      <c r="F295" s="11">
        <v>66.538825720700601</v>
      </c>
      <c r="G295" s="12">
        <v>76.580574517592069</v>
      </c>
      <c r="H295" s="13">
        <v>83.168516693545314</v>
      </c>
    </row>
    <row r="296" spans="1:9" x14ac:dyDescent="0.25">
      <c r="A296" s="10">
        <v>45413</v>
      </c>
      <c r="B296" s="11">
        <v>90.702803276235585</v>
      </c>
      <c r="C296" s="12">
        <v>96.337332035703241</v>
      </c>
      <c r="D296" s="11">
        <v>82.826841413420709</v>
      </c>
      <c r="E296" s="12">
        <v>67.365233224316725</v>
      </c>
      <c r="F296" s="11">
        <v>67.862790974023895</v>
      </c>
      <c r="G296" s="12">
        <v>75.640541801157966</v>
      </c>
      <c r="H296" s="13">
        <v>82.614599542616133</v>
      </c>
    </row>
    <row r="297" spans="1:9" x14ac:dyDescent="0.25">
      <c r="A297" s="10">
        <v>45444</v>
      </c>
      <c r="B297" s="11">
        <v>90.875352617690623</v>
      </c>
      <c r="C297" s="12">
        <v>96.740662951540784</v>
      </c>
      <c r="D297" s="11">
        <v>84.764142382071185</v>
      </c>
      <c r="E297" s="12">
        <v>68.550034558789463</v>
      </c>
      <c r="F297" s="11">
        <v>69.456774795520218</v>
      </c>
      <c r="G297" s="12">
        <v>75.741302305432228</v>
      </c>
      <c r="H297" s="13">
        <v>82.672559482637581</v>
      </c>
    </row>
    <row r="298" spans="1:9" x14ac:dyDescent="0.25">
      <c r="A298" s="10">
        <v>45474</v>
      </c>
      <c r="B298" s="11">
        <v>90.999159772783344</v>
      </c>
      <c r="C298" s="12">
        <v>97.085336605791056</v>
      </c>
      <c r="D298" s="11">
        <v>85.057842528921256</v>
      </c>
      <c r="E298" s="12">
        <v>69.549088651547052</v>
      </c>
      <c r="F298" s="11">
        <v>67.956850289174611</v>
      </c>
      <c r="G298" s="12">
        <v>76.691799762666321</v>
      </c>
      <c r="H298" s="13">
        <v>83.127545011806021</v>
      </c>
    </row>
    <row r="299" spans="1:9" x14ac:dyDescent="0.25">
      <c r="A299" s="10">
        <v>45505</v>
      </c>
      <c r="B299" s="11">
        <v>90.393635691691159</v>
      </c>
      <c r="C299" s="12">
        <v>96.640975483206589</v>
      </c>
      <c r="D299" s="11">
        <v>85.824642912321451</v>
      </c>
      <c r="E299" s="12">
        <v>69.121079794627775</v>
      </c>
      <c r="F299" s="11">
        <v>67.566544327587678</v>
      </c>
      <c r="G299" s="12">
        <v>77.943980747534653</v>
      </c>
      <c r="H299" s="13">
        <v>82.407442722504967</v>
      </c>
    </row>
    <row r="300" spans="1:9" x14ac:dyDescent="0.25">
      <c r="A300" s="10">
        <v>45536</v>
      </c>
      <c r="B300" s="11"/>
      <c r="C300" s="12"/>
      <c r="D300" s="11"/>
      <c r="E300" s="12"/>
      <c r="F300" s="11"/>
      <c r="G300" s="12"/>
      <c r="H300" s="13"/>
    </row>
    <row r="301" spans="1:9" x14ac:dyDescent="0.25">
      <c r="A301" s="10">
        <v>45566</v>
      </c>
      <c r="B301" s="11"/>
      <c r="C301" s="12"/>
      <c r="D301" s="11"/>
      <c r="E301" s="12"/>
      <c r="F301" s="11"/>
      <c r="G301" s="12"/>
      <c r="H301" s="13"/>
    </row>
    <row r="302" spans="1:9" x14ac:dyDescent="0.25">
      <c r="A302" s="10">
        <v>45597</v>
      </c>
      <c r="B302" s="11"/>
      <c r="C302" s="12"/>
      <c r="D302" s="11"/>
      <c r="E302" s="12"/>
      <c r="F302" s="11"/>
      <c r="G302" s="12"/>
      <c r="H302" s="13"/>
    </row>
    <row r="303" spans="1:9" ht="15.75" thickBot="1" x14ac:dyDescent="0.3">
      <c r="A303" s="14">
        <v>45627</v>
      </c>
      <c r="B303" s="15"/>
      <c r="C303" s="16"/>
      <c r="D303" s="15"/>
      <c r="E303" s="16"/>
      <c r="F303" s="15"/>
      <c r="G303" s="16"/>
      <c r="H303" s="17"/>
    </row>
    <row r="304" spans="1:9" x14ac:dyDescent="0.2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I297" sqref="I297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6.85546875" style="1" customWidth="1"/>
    <col min="4" max="4" width="15.5703125" style="1" customWidth="1"/>
    <col min="5" max="5" width="16" style="1" customWidth="1"/>
    <col min="6" max="6" width="16.85546875" style="1" customWidth="1"/>
    <col min="7" max="7" width="15.140625" style="1" customWidth="1"/>
    <col min="8" max="8" width="14.85546875" style="1" customWidth="1"/>
    <col min="9" max="16384" width="9.140625" style="1"/>
  </cols>
  <sheetData>
    <row r="1" spans="1:8" ht="50.1" customHeight="1" x14ac:dyDescent="0.25"/>
    <row r="2" spans="1:8" ht="15.95" customHeight="1" thickBot="1" x14ac:dyDescent="0.3">
      <c r="A2" s="42" t="s">
        <v>9</v>
      </c>
      <c r="B2" s="42"/>
      <c r="C2" s="42"/>
      <c r="D2" s="42"/>
      <c r="E2" s="42"/>
      <c r="F2" s="42"/>
      <c r="G2" s="42"/>
      <c r="H2" s="42"/>
    </row>
    <row r="3" spans="1:8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2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2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2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2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2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2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2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2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2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2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2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.75" thickBot="1" x14ac:dyDescent="0.3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2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2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2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2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2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2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2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2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2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2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2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.75" thickBot="1" x14ac:dyDescent="0.3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2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2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2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2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2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2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2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2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2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2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2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.75" thickBot="1" x14ac:dyDescent="0.3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2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2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2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2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2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2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2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2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2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2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2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.75" thickBot="1" x14ac:dyDescent="0.3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2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2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2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2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2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2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2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2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2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2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2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.75" thickBot="1" x14ac:dyDescent="0.3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2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2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2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2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2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2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2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2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2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2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2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.75" thickBot="1" x14ac:dyDescent="0.3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2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2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2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2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2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2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2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2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2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2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2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.75" thickBot="1" x14ac:dyDescent="0.3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2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2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2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2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2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2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2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2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2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2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2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.75" thickBot="1" x14ac:dyDescent="0.3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2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2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2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2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2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2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2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2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2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2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2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.75" thickBot="1" x14ac:dyDescent="0.3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2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2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2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2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2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2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2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2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2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2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2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.75" thickBot="1" x14ac:dyDescent="0.3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2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2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2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2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2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2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2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2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2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2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2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.75" thickBot="1" x14ac:dyDescent="0.3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2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2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2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2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2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2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2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2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2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2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2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.75" thickBot="1" x14ac:dyDescent="0.3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2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2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2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2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2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2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2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2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2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2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2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.75" thickBot="1" x14ac:dyDescent="0.3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2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2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2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2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2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2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2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2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2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2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2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.75" thickBot="1" x14ac:dyDescent="0.3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2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2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2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2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2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2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2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2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2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2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2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.75" thickBot="1" x14ac:dyDescent="0.3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2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2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2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2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2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2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2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2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2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2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2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.75" thickBot="1" x14ac:dyDescent="0.3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2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2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2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2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2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2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2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2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2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2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2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.75" thickBot="1" x14ac:dyDescent="0.3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2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2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2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2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2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2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2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2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2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2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2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.75" thickBot="1" x14ac:dyDescent="0.3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2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2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2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2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2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2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2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2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2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2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2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.75" thickBot="1" x14ac:dyDescent="0.3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2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2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2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2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2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2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2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2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2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2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2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.75" thickBot="1" x14ac:dyDescent="0.3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2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2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2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2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2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2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2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2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2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2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2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.75" thickBot="1" x14ac:dyDescent="0.3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2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2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2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2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2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2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2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2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2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2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2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.75" thickBot="1" x14ac:dyDescent="0.3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2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2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2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2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2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2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2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2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2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2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2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.75" thickBot="1" x14ac:dyDescent="0.3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2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2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2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2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2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2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2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2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2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2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2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.75" thickBot="1" x14ac:dyDescent="0.3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2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2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2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2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2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2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2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25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25">
      <c r="A300" s="23">
        <v>45536</v>
      </c>
      <c r="B300" s="24"/>
      <c r="C300" s="25"/>
      <c r="D300" s="24"/>
      <c r="E300" s="25"/>
      <c r="F300" s="24"/>
      <c r="G300" s="25"/>
      <c r="H300" s="26"/>
    </row>
    <row r="301" spans="1:8" x14ac:dyDescent="0.25">
      <c r="A301" s="23">
        <v>45566</v>
      </c>
      <c r="B301" s="24"/>
      <c r="C301" s="25"/>
      <c r="D301" s="24"/>
      <c r="E301" s="25"/>
      <c r="F301" s="24"/>
      <c r="G301" s="25"/>
      <c r="H301" s="26"/>
    </row>
    <row r="302" spans="1:8" x14ac:dyDescent="0.25">
      <c r="A302" s="23">
        <v>45597</v>
      </c>
      <c r="B302" s="24"/>
      <c r="C302" s="25"/>
      <c r="D302" s="24"/>
      <c r="E302" s="25"/>
      <c r="F302" s="24"/>
      <c r="G302" s="25"/>
      <c r="H302" s="26"/>
    </row>
    <row r="303" spans="1:8" ht="15.75" thickBot="1" x14ac:dyDescent="0.3">
      <c r="A303" s="27">
        <v>45627</v>
      </c>
      <c r="B303" s="28"/>
      <c r="C303" s="29"/>
      <c r="D303" s="28"/>
      <c r="E303" s="29"/>
      <c r="F303" s="28"/>
      <c r="G303" s="29"/>
      <c r="H303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2009-03-26T18:51:39Z</dcterms:created>
  <dcterms:modified xsi:type="dcterms:W3CDTF">2024-10-02T12:27:45Z</dcterms:modified>
</cp:coreProperties>
</file>